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-180" windowWidth="14805" windowHeight="8295" tabRatio="730"/>
  </bookViews>
  <sheets>
    <sheet name="ПОсип Свод (2)" sheetId="46" r:id="rId1"/>
  </sheets>
  <definedNames>
    <definedName name="_xlnm.Print_Area" localSheetId="0">'ПОсип Свод (2)'!$A$1:$I$29</definedName>
  </definedNames>
  <calcPr calcId="152511"/>
</workbook>
</file>

<file path=xl/calcChain.xml><?xml version="1.0" encoding="utf-8"?>
<calcChain xmlns="http://schemas.openxmlformats.org/spreadsheetml/2006/main">
  <c r="H7" i="46" l="1"/>
  <c r="I7" i="46"/>
  <c r="H8" i="46"/>
  <c r="I8" i="46"/>
  <c r="H9" i="46"/>
  <c r="I9" i="46"/>
  <c r="H10" i="46"/>
  <c r="I10" i="46"/>
  <c r="H11" i="46"/>
  <c r="I11" i="46"/>
  <c r="H12" i="46"/>
  <c r="I12" i="46"/>
  <c r="H13" i="46"/>
  <c r="I13" i="46"/>
  <c r="H18" i="46"/>
  <c r="I18" i="46"/>
  <c r="H20" i="46"/>
  <c r="I20" i="46"/>
  <c r="H21" i="46"/>
  <c r="I21" i="46"/>
  <c r="H22" i="46"/>
  <c r="I22" i="46"/>
  <c r="H23" i="46"/>
  <c r="I23" i="46"/>
  <c r="H24" i="46"/>
  <c r="I24" i="46"/>
  <c r="H25" i="46"/>
  <c r="I25" i="46"/>
  <c r="H26" i="46"/>
  <c r="I26" i="46"/>
  <c r="H27" i="46"/>
  <c r="I27" i="46"/>
  <c r="H28" i="46"/>
  <c r="I28" i="46"/>
</calcChain>
</file>

<file path=xl/sharedStrings.xml><?xml version="1.0" encoding="utf-8"?>
<sst xmlns="http://schemas.openxmlformats.org/spreadsheetml/2006/main" count="58" uniqueCount="35">
  <si>
    <t>№ п/п</t>
  </si>
  <si>
    <t>Товар</t>
  </si>
  <si>
    <t>Ед. изм.</t>
  </si>
  <si>
    <t xml:space="preserve">рост в  %  </t>
  </si>
  <si>
    <t>min</t>
  </si>
  <si>
    <t>max</t>
  </si>
  <si>
    <t>Мука пшеничная (сорт высший)</t>
  </si>
  <si>
    <t>Крупа рисовая (сорт первый)</t>
  </si>
  <si>
    <t>Крупа гречневая (сорт первый)</t>
  </si>
  <si>
    <t>Молоко питьевое (м.д.ж. 2,5-4%)</t>
  </si>
  <si>
    <t>1 кг</t>
  </si>
  <si>
    <t>1 шт.</t>
  </si>
  <si>
    <t>Масло подсолнечное рафинированное</t>
  </si>
  <si>
    <t>Сахар песок</t>
  </si>
  <si>
    <t>Соль поваренная</t>
  </si>
  <si>
    <t>Чай черный байховый</t>
  </si>
  <si>
    <t>Хлеб белый из пшеничной муки</t>
  </si>
  <si>
    <t>Хлеб черный ржаной, ржано-пшеничный</t>
  </si>
  <si>
    <t>Масло сливочное (м.д.ж. 82,5%)</t>
  </si>
  <si>
    <t>Говядина</t>
  </si>
  <si>
    <t>Свинина</t>
  </si>
  <si>
    <t>Мясо кур</t>
  </si>
  <si>
    <t>Рыба мороженая</t>
  </si>
  <si>
    <t>Пшено (весовое)</t>
  </si>
  <si>
    <t>Яйцо столовое 1 категории (С1)</t>
  </si>
  <si>
    <t>1 дес.</t>
  </si>
  <si>
    <t xml:space="preserve">Вермишель (весовая) </t>
  </si>
  <si>
    <t>Молоко сухое</t>
  </si>
  <si>
    <t>Яблоки свежие</t>
  </si>
  <si>
    <t>муниципальный район им. Полины Осипенко Хабаровского края</t>
  </si>
  <si>
    <t>Окорочка куриные</t>
  </si>
  <si>
    <t>Масло сливочное весовое</t>
  </si>
  <si>
    <t>муниципальный район им. Полины Осипенко</t>
  </si>
  <si>
    <r>
      <t xml:space="preserve">В ходе проведения мониторинга изменения розничных цен на продовольственные товары, реализуемые на территории муниципального района им. Полины Осипенко Хабаровского края, в период 15.05.2024 по 22.05.2024 рост минимальных и максимальных розничных цен (10% и выше) не зафиксирован.
.  
</t>
    </r>
    <r>
      <rPr>
        <sz val="12"/>
        <color rgb="FFFF0000"/>
        <rFont val="Times New Roman"/>
        <family val="1"/>
        <charset val="204"/>
      </rPr>
      <t xml:space="preserve">
 </t>
    </r>
    <r>
      <rPr>
        <sz val="12"/>
        <rFont val="Times New Roman"/>
        <family val="1"/>
        <charset val="204"/>
      </rPr>
      <t xml:space="preserve">
</t>
    </r>
  </si>
  <si>
    <t xml:space="preserve">Рост цен, подлежащих государственному регулированию, на ограниченный перечень продуктов питания, реализуемых на территориях районов Крайнего Севера и приравненных к ним местностях Хабаровского края за период  15.05.2024 по 22.05.2024, по данным мониторинга, проводимого Комитетом по ценам и тарифам Правительства Хабаровского края на основании п. 1 поручений Губернатора Хабаровского края № 27-АП-38 от 14 декабря 2020 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</si>
</sst>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8">
    <xf numFmtId="0" fontId="0" fillId="0" borderId="0"/>
    <xf numFmtId="0" fontId="34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33" fillId="0" borderId="0" xfId="0" applyFont="1"/>
    <xf numFmtId="0" fontId="0" fillId="0" borderId="0" xfId="0" applyFill="1"/>
    <xf numFmtId="0" fontId="0" fillId="2" borderId="0" xfId="0" applyFill="1"/>
    <xf numFmtId="0" fontId="35" fillId="0" borderId="0" xfId="0" applyFont="1" applyFill="1"/>
    <xf numFmtId="0" fontId="0" fillId="3" borderId="0" xfId="0" applyFill="1"/>
    <xf numFmtId="2" fontId="41" fillId="2" borderId="1" xfId="0" applyNumberFormat="1" applyFont="1" applyFill="1" applyBorder="1" applyAlignment="1">
      <alignment horizontal="center" wrapText="1"/>
    </xf>
    <xf numFmtId="0" fontId="41" fillId="0" borderId="1" xfId="0" applyFont="1" applyFill="1" applyBorder="1" applyAlignment="1">
      <alignment horizontal="center" wrapText="1"/>
    </xf>
    <xf numFmtId="0" fontId="33" fillId="0" borderId="1" xfId="0" applyFont="1" applyFill="1" applyBorder="1"/>
    <xf numFmtId="0" fontId="43" fillId="0" borderId="1" xfId="1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/>
    </xf>
    <xf numFmtId="0" fontId="41" fillId="0" borderId="1" xfId="0" applyFont="1" applyFill="1" applyBorder="1" applyAlignment="1">
      <alignment horizontal="center" vertical="top" wrapText="1"/>
    </xf>
    <xf numFmtId="0" fontId="41" fillId="0" borderId="1" xfId="0" applyFont="1" applyFill="1" applyBorder="1" applyAlignment="1">
      <alignment horizontal="center" vertical="center" wrapText="1"/>
    </xf>
    <xf numFmtId="0" fontId="44" fillId="2" borderId="0" xfId="0" applyFont="1" applyFill="1"/>
    <xf numFmtId="0" fontId="44" fillId="0" borderId="0" xfId="0" applyFont="1"/>
    <xf numFmtId="0" fontId="44" fillId="0" borderId="0" xfId="0" applyFont="1" applyFill="1"/>
    <xf numFmtId="0" fontId="41" fillId="0" borderId="0" xfId="0" applyFont="1" applyAlignment="1">
      <alignment wrapText="1"/>
    </xf>
    <xf numFmtId="14" fontId="41" fillId="0" borderId="1" xfId="0" applyNumberFormat="1" applyFont="1" applyFill="1" applyBorder="1" applyAlignment="1">
      <alignment horizontal="center" vertical="center" wrapText="1"/>
    </xf>
    <xf numFmtId="14" fontId="45" fillId="2" borderId="1" xfId="0" applyNumberFormat="1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vertical="top" wrapText="1"/>
    </xf>
    <xf numFmtId="0" fontId="33" fillId="2" borderId="2" xfId="0" applyFont="1" applyFill="1" applyBorder="1" applyAlignment="1">
      <alignment vertical="top" wrapText="1"/>
    </xf>
    <xf numFmtId="0" fontId="3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43" fillId="0" borderId="1" xfId="1" applyFont="1" applyBorder="1" applyAlignment="1">
      <alignment horizontal="center" vertical="center" wrapText="1"/>
    </xf>
    <xf numFmtId="2" fontId="43" fillId="0" borderId="1" xfId="1" applyNumberFormat="1" applyFont="1" applyBorder="1" applyAlignment="1">
      <alignment horizontal="center" vertical="center" wrapText="1"/>
    </xf>
    <xf numFmtId="14" fontId="41" fillId="0" borderId="1" xfId="0" applyNumberFormat="1" applyFont="1" applyFill="1" applyBorder="1" applyAlignment="1">
      <alignment horizontal="center" vertical="center" wrapText="1"/>
    </xf>
    <xf numFmtId="14" fontId="45" fillId="2" borderId="1" xfId="0" applyNumberFormat="1" applyFont="1" applyFill="1" applyBorder="1" applyAlignment="1">
      <alignment horizontal="center"/>
    </xf>
    <xf numFmtId="2" fontId="43" fillId="2" borderId="1" xfId="37" applyNumberFormat="1" applyFont="1" applyFill="1" applyBorder="1" applyAlignment="1">
      <alignment horizontal="center" vertical="center" wrapText="1"/>
    </xf>
  </cellXfs>
  <cellStyles count="38">
    <cellStyle name="Excel Built-in Normal" xfId="3"/>
    <cellStyle name="TableStyleLight1" xfId="4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4" xfId="15"/>
    <cellStyle name="Обычный 14 10" xfId="24"/>
    <cellStyle name="Обычный 14 11" xfId="25"/>
    <cellStyle name="Обычный 14 12" xfId="26"/>
    <cellStyle name="Обычный 14 13" xfId="27"/>
    <cellStyle name="Обычный 14 14" xfId="28"/>
    <cellStyle name="Обычный 14 15" xfId="29"/>
    <cellStyle name="Обычный 14 16" xfId="30"/>
    <cellStyle name="Обычный 14 17" xfId="31"/>
    <cellStyle name="Обычный 14 18" xfId="32"/>
    <cellStyle name="Обычный 14 19" xfId="33"/>
    <cellStyle name="Обычный 14 2" xfId="16"/>
    <cellStyle name="Обычный 14 20" xfId="34"/>
    <cellStyle name="Обычный 14 21" xfId="35"/>
    <cellStyle name="Обычный 14 22" xfId="36"/>
    <cellStyle name="Обычный 14 23" xfId="37"/>
    <cellStyle name="Обычный 14 3" xfId="17"/>
    <cellStyle name="Обычный 14 4" xfId="18"/>
    <cellStyle name="Обычный 14 5" xfId="19"/>
    <cellStyle name="Обычный 14 6" xfId="20"/>
    <cellStyle name="Обычный 14 7" xfId="21"/>
    <cellStyle name="Обычный 14 8" xfId="22"/>
    <cellStyle name="Обычный 14 9" xfId="23"/>
    <cellStyle name="Обычный 2" xfId="5"/>
    <cellStyle name="Обычный 3" xfId="1"/>
    <cellStyle name="Обычный 4" xfId="2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L34"/>
  <sheetViews>
    <sheetView tabSelected="1"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4.140625" customWidth="1"/>
    <col min="2" max="2" width="54.5703125" customWidth="1"/>
    <col min="3" max="3" width="8.42578125" customWidth="1"/>
    <col min="8" max="9" width="11.7109375" style="3" customWidth="1"/>
  </cols>
  <sheetData>
    <row r="1" spans="1:9" s="1" customFormat="1" ht="75" customHeight="1" x14ac:dyDescent="0.25">
      <c r="A1" s="23" t="s">
        <v>34</v>
      </c>
      <c r="B1" s="23"/>
      <c r="C1" s="23"/>
      <c r="D1" s="23"/>
      <c r="E1" s="23"/>
      <c r="F1" s="23"/>
      <c r="G1" s="23"/>
      <c r="H1" s="23"/>
      <c r="I1" s="23"/>
    </row>
    <row r="2" spans="1:9" s="1" customFormat="1" ht="15.75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</row>
    <row r="3" spans="1:9" ht="15.75" x14ac:dyDescent="0.25">
      <c r="A3" s="15"/>
      <c r="B3" s="15"/>
      <c r="C3" s="15"/>
      <c r="D3" s="16"/>
      <c r="E3" s="15"/>
      <c r="F3" s="15"/>
      <c r="G3" s="15"/>
      <c r="H3" s="14"/>
      <c r="I3" s="14"/>
    </row>
    <row r="4" spans="1:9" ht="31.5" customHeight="1" x14ac:dyDescent="0.25">
      <c r="A4" s="25" t="s">
        <v>0</v>
      </c>
      <c r="B4" s="26" t="s">
        <v>1</v>
      </c>
      <c r="C4" s="26" t="s">
        <v>2</v>
      </c>
      <c r="D4" s="27" t="s">
        <v>32</v>
      </c>
      <c r="E4" s="27"/>
      <c r="F4" s="27"/>
      <c r="G4" s="27"/>
      <c r="H4" s="27" t="s">
        <v>3</v>
      </c>
      <c r="I4" s="27"/>
    </row>
    <row r="5" spans="1:9" x14ac:dyDescent="0.25">
      <c r="A5" s="25"/>
      <c r="B5" s="26"/>
      <c r="C5" s="26"/>
      <c r="D5" s="28">
        <v>45427</v>
      </c>
      <c r="E5" s="28"/>
      <c r="F5" s="28">
        <v>45434</v>
      </c>
      <c r="G5" s="28"/>
      <c r="H5" s="27"/>
      <c r="I5" s="27"/>
    </row>
    <row r="6" spans="1:9" ht="15.75" x14ac:dyDescent="0.25">
      <c r="A6" s="25"/>
      <c r="B6" s="26"/>
      <c r="C6" s="26"/>
      <c r="D6" s="19" t="s">
        <v>4</v>
      </c>
      <c r="E6" s="20" t="s">
        <v>5</v>
      </c>
      <c r="F6" s="19" t="s">
        <v>4</v>
      </c>
      <c r="G6" s="20" t="s">
        <v>5</v>
      </c>
      <c r="H6" s="18" t="s">
        <v>4</v>
      </c>
      <c r="I6" s="13" t="s">
        <v>5</v>
      </c>
    </row>
    <row r="7" spans="1:9" s="2" customFormat="1" ht="15.75" x14ac:dyDescent="0.25">
      <c r="A7" s="9">
        <v>1</v>
      </c>
      <c r="B7" s="10" t="s">
        <v>6</v>
      </c>
      <c r="C7" s="12" t="s">
        <v>10</v>
      </c>
      <c r="D7" s="29">
        <v>52</v>
      </c>
      <c r="E7" s="29">
        <v>82</v>
      </c>
      <c r="F7" s="29">
        <v>52</v>
      </c>
      <c r="G7" s="29">
        <v>82</v>
      </c>
      <c r="H7" s="6">
        <f>F7/D7*100</f>
        <v>100</v>
      </c>
      <c r="I7" s="6">
        <f>G7/E7*100</f>
        <v>100</v>
      </c>
    </row>
    <row r="8" spans="1:9" s="2" customFormat="1" ht="15.75" x14ac:dyDescent="0.25">
      <c r="A8" s="9">
        <v>2</v>
      </c>
      <c r="B8" s="10" t="s">
        <v>7</v>
      </c>
      <c r="C8" s="12" t="s">
        <v>10</v>
      </c>
      <c r="D8" s="29">
        <v>90</v>
      </c>
      <c r="E8" s="29">
        <v>117</v>
      </c>
      <c r="F8" s="29">
        <v>90</v>
      </c>
      <c r="G8" s="29">
        <v>117</v>
      </c>
      <c r="H8" s="6">
        <f>F8/D8*100</f>
        <v>100</v>
      </c>
      <c r="I8" s="6">
        <f>G8/E8*100</f>
        <v>100</v>
      </c>
    </row>
    <row r="9" spans="1:9" s="2" customFormat="1" ht="15.75" x14ac:dyDescent="0.25">
      <c r="A9" s="9">
        <v>3</v>
      </c>
      <c r="B9" s="10" t="s">
        <v>8</v>
      </c>
      <c r="C9" s="12" t="s">
        <v>10</v>
      </c>
      <c r="D9" s="29">
        <v>60</v>
      </c>
      <c r="E9" s="29">
        <v>71</v>
      </c>
      <c r="F9" s="29">
        <v>60</v>
      </c>
      <c r="G9" s="29">
        <v>71</v>
      </c>
      <c r="H9" s="6">
        <f>F9/D9*100</f>
        <v>100</v>
      </c>
      <c r="I9" s="6">
        <f>G9/E9*100</f>
        <v>100</v>
      </c>
    </row>
    <row r="10" spans="1:9" s="2" customFormat="1" ht="15.75" x14ac:dyDescent="0.25">
      <c r="A10" s="9">
        <v>4</v>
      </c>
      <c r="B10" s="10" t="s">
        <v>12</v>
      </c>
      <c r="C10" s="12" t="s">
        <v>10</v>
      </c>
      <c r="D10" s="29">
        <v>156</v>
      </c>
      <c r="E10" s="29">
        <v>169</v>
      </c>
      <c r="F10" s="29">
        <v>156</v>
      </c>
      <c r="G10" s="29">
        <v>169</v>
      </c>
      <c r="H10" s="6">
        <f>F10/D10*100</f>
        <v>100</v>
      </c>
      <c r="I10" s="6">
        <f>G10/E10*100</f>
        <v>100</v>
      </c>
    </row>
    <row r="11" spans="1:9" s="2" customFormat="1" ht="15.75" x14ac:dyDescent="0.25">
      <c r="A11" s="9">
        <v>5</v>
      </c>
      <c r="B11" s="10" t="s">
        <v>13</v>
      </c>
      <c r="C11" s="12" t="s">
        <v>10</v>
      </c>
      <c r="D11" s="29">
        <v>104</v>
      </c>
      <c r="E11" s="29">
        <v>113</v>
      </c>
      <c r="F11" s="29">
        <v>104</v>
      </c>
      <c r="G11" s="29">
        <v>113</v>
      </c>
      <c r="H11" s="6">
        <f>F11/D11*100</f>
        <v>100</v>
      </c>
      <c r="I11" s="6">
        <f>G11/E11*100</f>
        <v>100</v>
      </c>
    </row>
    <row r="12" spans="1:9" s="2" customFormat="1" ht="15.75" x14ac:dyDescent="0.25">
      <c r="A12" s="9">
        <v>6</v>
      </c>
      <c r="B12" s="10" t="s">
        <v>14</v>
      </c>
      <c r="C12" s="12" t="s">
        <v>10</v>
      </c>
      <c r="D12" s="29">
        <v>18</v>
      </c>
      <c r="E12" s="29">
        <v>33</v>
      </c>
      <c r="F12" s="29">
        <v>18</v>
      </c>
      <c r="G12" s="29">
        <v>33</v>
      </c>
      <c r="H12" s="6">
        <f>F12/D12*100</f>
        <v>100</v>
      </c>
      <c r="I12" s="6">
        <f>G12/E12*100</f>
        <v>100</v>
      </c>
    </row>
    <row r="13" spans="1:9" s="2" customFormat="1" ht="15.75" x14ac:dyDescent="0.25">
      <c r="A13" s="9">
        <v>7</v>
      </c>
      <c r="B13" s="10" t="s">
        <v>15</v>
      </c>
      <c r="C13" s="12" t="s">
        <v>10</v>
      </c>
      <c r="D13" s="29">
        <v>780</v>
      </c>
      <c r="E13" s="29">
        <v>1756</v>
      </c>
      <c r="F13" s="29">
        <v>780</v>
      </c>
      <c r="G13" s="29">
        <v>1756</v>
      </c>
      <c r="H13" s="6">
        <f>F13/D13*100</f>
        <v>100</v>
      </c>
      <c r="I13" s="6">
        <f>G13/E13*100</f>
        <v>100</v>
      </c>
    </row>
    <row r="14" spans="1:9" s="2" customFormat="1" ht="15.75" x14ac:dyDescent="0.25">
      <c r="A14" s="9">
        <v>8</v>
      </c>
      <c r="B14" s="10" t="s">
        <v>19</v>
      </c>
      <c r="C14" s="12" t="s">
        <v>10</v>
      </c>
      <c r="D14" s="29">
        <v>0</v>
      </c>
      <c r="E14" s="29">
        <v>0</v>
      </c>
      <c r="F14" s="29">
        <v>0</v>
      </c>
      <c r="G14" s="29">
        <v>0</v>
      </c>
      <c r="H14" s="6">
        <v>0</v>
      </c>
      <c r="I14" s="6">
        <v>0</v>
      </c>
    </row>
    <row r="15" spans="1:9" s="2" customFormat="1" ht="15.75" x14ac:dyDescent="0.25">
      <c r="A15" s="9">
        <v>9</v>
      </c>
      <c r="B15" s="10" t="s">
        <v>20</v>
      </c>
      <c r="C15" s="12" t="s">
        <v>10</v>
      </c>
      <c r="D15" s="29">
        <v>0</v>
      </c>
      <c r="E15" s="29">
        <v>0</v>
      </c>
      <c r="F15" s="29">
        <v>0</v>
      </c>
      <c r="G15" s="29">
        <v>0</v>
      </c>
      <c r="H15" s="6">
        <v>0</v>
      </c>
      <c r="I15" s="6">
        <v>0</v>
      </c>
    </row>
    <row r="16" spans="1:9" s="2" customFormat="1" ht="15.75" x14ac:dyDescent="0.25">
      <c r="A16" s="9">
        <v>10</v>
      </c>
      <c r="B16" s="10" t="s">
        <v>21</v>
      </c>
      <c r="C16" s="12" t="s">
        <v>10</v>
      </c>
      <c r="D16" s="29">
        <v>0</v>
      </c>
      <c r="E16" s="29">
        <v>0</v>
      </c>
      <c r="F16" s="29">
        <v>0</v>
      </c>
      <c r="G16" s="29">
        <v>0</v>
      </c>
      <c r="H16" s="6">
        <v>0</v>
      </c>
      <c r="I16" s="6">
        <v>0</v>
      </c>
    </row>
    <row r="17" spans="1:11" s="2" customFormat="1" ht="15.75" x14ac:dyDescent="0.25">
      <c r="A17" s="9">
        <v>11</v>
      </c>
      <c r="B17" s="10" t="s">
        <v>22</v>
      </c>
      <c r="C17" s="12" t="s">
        <v>10</v>
      </c>
      <c r="D17" s="29">
        <v>0</v>
      </c>
      <c r="E17" s="29">
        <v>0</v>
      </c>
      <c r="F17" s="29">
        <v>0</v>
      </c>
      <c r="G17" s="29">
        <v>0</v>
      </c>
      <c r="H17" s="6">
        <v>0</v>
      </c>
      <c r="I17" s="6">
        <v>0</v>
      </c>
    </row>
    <row r="18" spans="1:11" s="2" customFormat="1" ht="15.75" x14ac:dyDescent="0.25">
      <c r="A18" s="9">
        <v>12</v>
      </c>
      <c r="B18" s="10" t="s">
        <v>16</v>
      </c>
      <c r="C18" s="7" t="s">
        <v>11</v>
      </c>
      <c r="D18" s="29">
        <v>51</v>
      </c>
      <c r="E18" s="29">
        <v>51</v>
      </c>
      <c r="F18" s="29">
        <v>51</v>
      </c>
      <c r="G18" s="29">
        <v>51</v>
      </c>
      <c r="H18" s="6">
        <f>F18/D18*100</f>
        <v>100</v>
      </c>
      <c r="I18" s="6">
        <f>G18/E18*100</f>
        <v>100</v>
      </c>
    </row>
    <row r="19" spans="1:11" s="2" customFormat="1" ht="15.75" x14ac:dyDescent="0.25">
      <c r="A19" s="9">
        <v>13</v>
      </c>
      <c r="B19" s="10" t="s">
        <v>17</v>
      </c>
      <c r="C19" s="7" t="s">
        <v>11</v>
      </c>
      <c r="D19" s="29">
        <v>0</v>
      </c>
      <c r="E19" s="29">
        <v>0</v>
      </c>
      <c r="F19" s="29">
        <v>0</v>
      </c>
      <c r="G19" s="29">
        <v>0</v>
      </c>
      <c r="H19" s="6">
        <v>0</v>
      </c>
      <c r="I19" s="6">
        <v>0</v>
      </c>
    </row>
    <row r="20" spans="1:11" s="2" customFormat="1" ht="15.75" x14ac:dyDescent="0.25">
      <c r="A20" s="9">
        <v>14</v>
      </c>
      <c r="B20" s="10" t="s">
        <v>9</v>
      </c>
      <c r="C20" s="7" t="s">
        <v>10</v>
      </c>
      <c r="D20" s="29">
        <v>104</v>
      </c>
      <c r="E20" s="29">
        <v>137</v>
      </c>
      <c r="F20" s="29">
        <v>104</v>
      </c>
      <c r="G20" s="29">
        <v>137</v>
      </c>
      <c r="H20" s="6">
        <f>F20/D20*100</f>
        <v>100</v>
      </c>
      <c r="I20" s="6">
        <f>G20/E20*100</f>
        <v>100</v>
      </c>
    </row>
    <row r="21" spans="1:11" s="2" customFormat="1" ht="15.75" x14ac:dyDescent="0.25">
      <c r="A21" s="9">
        <v>15</v>
      </c>
      <c r="B21" s="10" t="s">
        <v>18</v>
      </c>
      <c r="C21" s="11" t="s">
        <v>10</v>
      </c>
      <c r="D21" s="29">
        <v>236</v>
      </c>
      <c r="E21" s="29">
        <v>1194</v>
      </c>
      <c r="F21" s="29">
        <v>236</v>
      </c>
      <c r="G21" s="29">
        <v>1194</v>
      </c>
      <c r="H21" s="6">
        <f>F21/D21*100</f>
        <v>100</v>
      </c>
      <c r="I21" s="6">
        <f>G21/E21*100</f>
        <v>100</v>
      </c>
    </row>
    <row r="22" spans="1:11" s="2" customFormat="1" ht="15.75" x14ac:dyDescent="0.25">
      <c r="A22" s="9">
        <v>16</v>
      </c>
      <c r="B22" s="10" t="s">
        <v>31</v>
      </c>
      <c r="C22" s="11" t="s">
        <v>10</v>
      </c>
      <c r="D22" s="29">
        <v>449</v>
      </c>
      <c r="E22" s="29">
        <v>494</v>
      </c>
      <c r="F22" s="29">
        <v>449</v>
      </c>
      <c r="G22" s="29">
        <v>494</v>
      </c>
      <c r="H22" s="6">
        <f>F22/D22*100</f>
        <v>100</v>
      </c>
      <c r="I22" s="6">
        <f>G22/E22*100</f>
        <v>100</v>
      </c>
    </row>
    <row r="23" spans="1:11" s="2" customFormat="1" ht="15.75" x14ac:dyDescent="0.25">
      <c r="A23" s="9">
        <v>17</v>
      </c>
      <c r="B23" s="10" t="s">
        <v>28</v>
      </c>
      <c r="C23" s="11" t="s">
        <v>10</v>
      </c>
      <c r="D23" s="29">
        <v>195</v>
      </c>
      <c r="E23" s="29">
        <v>260</v>
      </c>
      <c r="F23" s="29">
        <v>195</v>
      </c>
      <c r="G23" s="29">
        <v>260</v>
      </c>
      <c r="H23" s="6">
        <f>F23/D23*100</f>
        <v>100</v>
      </c>
      <c r="I23" s="6">
        <f>G23/E23*100</f>
        <v>100</v>
      </c>
      <c r="K23" s="5"/>
    </row>
    <row r="24" spans="1:11" s="2" customFormat="1" ht="15.75" x14ac:dyDescent="0.25">
      <c r="A24" s="9">
        <v>18</v>
      </c>
      <c r="B24" s="10" t="s">
        <v>24</v>
      </c>
      <c r="C24" s="7" t="s">
        <v>25</v>
      </c>
      <c r="D24" s="29">
        <v>149</v>
      </c>
      <c r="E24" s="29">
        <v>156</v>
      </c>
      <c r="F24" s="29">
        <v>149</v>
      </c>
      <c r="G24" s="29">
        <v>156</v>
      </c>
      <c r="H24" s="6">
        <f>F24/D24*100</f>
        <v>100</v>
      </c>
      <c r="I24" s="6">
        <f>G24/E24*100</f>
        <v>100</v>
      </c>
    </row>
    <row r="25" spans="1:11" s="4" customFormat="1" ht="15.75" x14ac:dyDescent="0.25">
      <c r="A25" s="9">
        <v>19</v>
      </c>
      <c r="B25" s="10" t="s">
        <v>23</v>
      </c>
      <c r="C25" s="7" t="s">
        <v>10</v>
      </c>
      <c r="D25" s="29">
        <v>60</v>
      </c>
      <c r="E25" s="29">
        <v>77</v>
      </c>
      <c r="F25" s="29">
        <v>60</v>
      </c>
      <c r="G25" s="29">
        <v>77</v>
      </c>
      <c r="H25" s="6">
        <f>F25/D25*100</f>
        <v>100</v>
      </c>
      <c r="I25" s="6">
        <f>G25/E25*100</f>
        <v>100</v>
      </c>
    </row>
    <row r="26" spans="1:11" s="4" customFormat="1" ht="15.75" x14ac:dyDescent="0.25">
      <c r="A26" s="9">
        <v>20</v>
      </c>
      <c r="B26" s="10" t="s">
        <v>26</v>
      </c>
      <c r="C26" s="7" t="s">
        <v>10</v>
      </c>
      <c r="D26" s="29">
        <v>58</v>
      </c>
      <c r="E26" s="29">
        <v>65</v>
      </c>
      <c r="F26" s="29">
        <v>58</v>
      </c>
      <c r="G26" s="29">
        <v>65</v>
      </c>
      <c r="H26" s="6">
        <f>F26/D26*100</f>
        <v>100</v>
      </c>
      <c r="I26" s="6">
        <f>G26/E26*100</f>
        <v>100</v>
      </c>
    </row>
    <row r="27" spans="1:11" s="4" customFormat="1" ht="15.75" x14ac:dyDescent="0.25">
      <c r="A27" s="9">
        <v>21</v>
      </c>
      <c r="B27" s="8" t="s">
        <v>27</v>
      </c>
      <c r="C27" s="7" t="s">
        <v>10</v>
      </c>
      <c r="D27" s="29">
        <v>510</v>
      </c>
      <c r="E27" s="29">
        <v>510</v>
      </c>
      <c r="F27" s="29">
        <v>510</v>
      </c>
      <c r="G27" s="29">
        <v>510</v>
      </c>
      <c r="H27" s="6">
        <f>F27/D27*100</f>
        <v>100</v>
      </c>
      <c r="I27" s="6">
        <f>G27/E27*100</f>
        <v>100</v>
      </c>
    </row>
    <row r="28" spans="1:11" s="4" customFormat="1" ht="15.75" x14ac:dyDescent="0.25">
      <c r="A28" s="9">
        <v>22</v>
      </c>
      <c r="B28" s="8" t="s">
        <v>30</v>
      </c>
      <c r="C28" s="7" t="s">
        <v>10</v>
      </c>
      <c r="D28" s="29">
        <v>312</v>
      </c>
      <c r="E28" s="29">
        <v>312</v>
      </c>
      <c r="F28" s="29">
        <v>312</v>
      </c>
      <c r="G28" s="29">
        <v>312</v>
      </c>
      <c r="H28" s="6">
        <f>F28/D28*100</f>
        <v>100</v>
      </c>
      <c r="I28" s="6">
        <f>G28/E28*100</f>
        <v>100</v>
      </c>
    </row>
    <row r="29" spans="1:11" ht="57.75" customHeight="1" x14ac:dyDescent="0.25">
      <c r="A29" s="21" t="s">
        <v>33</v>
      </c>
      <c r="B29" s="22"/>
      <c r="C29" s="22"/>
      <c r="D29" s="22"/>
      <c r="E29" s="22"/>
      <c r="F29" s="22"/>
      <c r="G29" s="22"/>
      <c r="H29" s="22"/>
      <c r="I29" s="22"/>
    </row>
    <row r="34" spans="12:12" ht="15.75" x14ac:dyDescent="0.25">
      <c r="L34" s="17"/>
    </row>
  </sheetData>
  <mergeCells count="10">
    <mergeCell ref="A29:I29"/>
    <mergeCell ref="A1:I1"/>
    <mergeCell ref="A2:I2"/>
    <mergeCell ref="A4:A6"/>
    <mergeCell ref="B4:B6"/>
    <mergeCell ref="C4:C6"/>
    <mergeCell ref="D4:G4"/>
    <mergeCell ref="H4:I5"/>
    <mergeCell ref="D5:E5"/>
    <mergeCell ref="F5:G5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ПОсип Свод (2)</vt:lpstr>
      <vt:lpstr>'ПОсип Свод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2024-08-02T07:16:41Z</dcterms:modified>
</cp:coreProperties>
</file>