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Охотск Свод (2)" sheetId="43" r:id="rId1"/>
  </sheets>
  <definedNames>
    <definedName name="_xlnm.Print_Area" localSheetId="0">'Охотск Свод (2)'!$A$1:$I$36</definedName>
  </definedNames>
  <calcPr calcId="152511"/>
</workbook>
</file>

<file path=xl/calcChain.xml><?xml version="1.0" encoding="utf-8"?>
<calcChain xmlns="http://schemas.openxmlformats.org/spreadsheetml/2006/main">
  <c r="I28" i="43" l="1"/>
  <c r="H28" i="43"/>
  <c r="I25" i="43"/>
  <c r="H25" i="43"/>
  <c r="I24" i="43"/>
  <c r="H24" i="43"/>
  <c r="I23" i="43"/>
  <c r="H23" i="43"/>
  <c r="I22" i="43"/>
  <c r="H22" i="43"/>
  <c r="I19" i="43"/>
  <c r="H19" i="43"/>
  <c r="I17" i="43"/>
  <c r="H17" i="43"/>
  <c r="I15" i="43"/>
  <c r="H15" i="43"/>
  <c r="I14" i="43"/>
  <c r="H14" i="43"/>
  <c r="I13" i="43"/>
  <c r="H13" i="43"/>
  <c r="I12" i="43"/>
  <c r="H12" i="43"/>
  <c r="I11" i="43"/>
  <c r="H11" i="43"/>
  <c r="I10" i="43"/>
  <c r="H10" i="43"/>
  <c r="I9" i="43"/>
  <c r="H9" i="43"/>
  <c r="I8" i="43"/>
  <c r="H8" i="43"/>
  <c r="I7" i="43"/>
  <c r="H7" i="43"/>
</calcChain>
</file>

<file path=xl/sharedStrings.xml><?xml version="1.0" encoding="utf-8"?>
<sst xmlns="http://schemas.openxmlformats.org/spreadsheetml/2006/main" count="70" uniqueCount="43">
  <si>
    <t>№ п/п</t>
  </si>
  <si>
    <t>Товар</t>
  </si>
  <si>
    <t>Ед. изм.</t>
  </si>
  <si>
    <t xml:space="preserve">рост в  %  </t>
  </si>
  <si>
    <t>min</t>
  </si>
  <si>
    <t>max</t>
  </si>
  <si>
    <t>1 кг.</t>
  </si>
  <si>
    <t>1 кг</t>
  </si>
  <si>
    <t>1 шт.</t>
  </si>
  <si>
    <t>Хлеб белый из пшеничной муки</t>
  </si>
  <si>
    <t>Хлеб черный ржаной, ржано-пшеничный</t>
  </si>
  <si>
    <t>1 дес.</t>
  </si>
  <si>
    <t>Охотский муниципальный район</t>
  </si>
  <si>
    <t xml:space="preserve">Вермишель (весовая) </t>
  </si>
  <si>
    <t>Молоко сухое</t>
  </si>
  <si>
    <t>Крупа манная</t>
  </si>
  <si>
    <t>Охотский муниципальный район Хабаровского края</t>
  </si>
  <si>
    <t>Яблоки свежие</t>
  </si>
  <si>
    <t xml:space="preserve">Молоко питьевое </t>
  </si>
  <si>
    <t>Молоко сухое и смеси сухие молочные для детей раннего возраста</t>
  </si>
  <si>
    <t xml:space="preserve">Каши молочные сухие (восстанавливаемые до готовности в домашних условиях путем разведения питьевой водой) для детей раннего возраста </t>
  </si>
  <si>
    <t xml:space="preserve">Консервы для детского питания на фруктовой и фруктово-овощной основе; продукция соковая из фруктов и фруктово-овощная для детского питания </t>
  </si>
  <si>
    <t xml:space="preserve">Соки фруктовые и фруктово-овощные для детского питания </t>
  </si>
  <si>
    <t>Варенец</t>
  </si>
  <si>
    <t>Ряженка</t>
  </si>
  <si>
    <t>Соль поваренная пищевая</t>
  </si>
  <si>
    <t>Хлебобулочные изделия</t>
  </si>
  <si>
    <t xml:space="preserve">Мука </t>
  </si>
  <si>
    <t xml:space="preserve">Крупа рисовая </t>
  </si>
  <si>
    <t xml:space="preserve">Крупа гречневая </t>
  </si>
  <si>
    <t>Макаронные изделия</t>
  </si>
  <si>
    <t>Масло подсолнечное</t>
  </si>
  <si>
    <t xml:space="preserve">Сахар </t>
  </si>
  <si>
    <t xml:space="preserve">Творог </t>
  </si>
  <si>
    <t xml:space="preserve">Масло сливочное </t>
  </si>
  <si>
    <t xml:space="preserve">Кефир </t>
  </si>
  <si>
    <t xml:space="preserve">Сметана </t>
  </si>
  <si>
    <t xml:space="preserve">Сыр </t>
  </si>
  <si>
    <t>Яйцо куриное</t>
  </si>
  <si>
    <t>Пшено</t>
  </si>
  <si>
    <t xml:space="preserve">1 шт. 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</si>
  <si>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</si>
  <si>
    <t xml:space="preserve">В ходе проведения мониторинга изменения розничных цен на продовольственные товары, реализуемые на территории Охотского муниципального района Хабаровского края, в период с 15.05.2024 по 22.05.2024 рост минимальных и максимальных розничных цен (10 % и выше) не зафиксирован.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</si>
</sst>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7" fillId="0" borderId="0" xfId="0" applyFont="1"/>
    <xf numFmtId="0" fontId="0" fillId="0" borderId="0" xfId="0" applyFill="1"/>
    <xf numFmtId="0" fontId="0" fillId="2" borderId="0" xfId="0" applyFill="1"/>
    <xf numFmtId="0" fontId="39" fillId="0" borderId="0" xfId="0" applyFont="1" applyFill="1"/>
    <xf numFmtId="2" fontId="46" fillId="2" borderId="1" xfId="0" applyNumberFormat="1" applyFont="1" applyFill="1" applyBorder="1" applyAlignment="1">
      <alignment horizontal="center" wrapText="1"/>
    </xf>
    <xf numFmtId="0" fontId="46" fillId="0" borderId="1" xfId="0" applyFont="1" applyFill="1" applyBorder="1" applyAlignment="1">
      <alignment horizontal="center" wrapText="1"/>
    </xf>
    <xf numFmtId="0" fontId="37" fillId="0" borderId="1" xfId="0" applyFont="1" applyFill="1" applyBorder="1"/>
    <xf numFmtId="0" fontId="47" fillId="0" borderId="1" xfId="1" applyFont="1" applyFill="1" applyBorder="1" applyAlignment="1">
      <alignment horizontal="center" vertical="center" wrapText="1"/>
    </xf>
    <xf numFmtId="0" fontId="47" fillId="0" borderId="1" xfId="1" applyFont="1" applyFill="1" applyBorder="1" applyAlignment="1">
      <alignment vertical="center" wrapText="1"/>
    </xf>
    <xf numFmtId="0" fontId="46" fillId="0" borderId="1" xfId="0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 vertical="top" wrapText="1"/>
    </xf>
    <xf numFmtId="0" fontId="46" fillId="0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14" fontId="46" fillId="2" borderId="1" xfId="0" applyNumberFormat="1" applyFont="1" applyFill="1" applyBorder="1" applyAlignment="1">
      <alignment horizontal="center" vertical="center" wrapText="1"/>
    </xf>
    <xf numFmtId="0" fontId="45" fillId="2" borderId="0" xfId="0" applyFont="1" applyFill="1"/>
    <xf numFmtId="0" fontId="45" fillId="0" borderId="0" xfId="0" applyFont="1"/>
    <xf numFmtId="0" fontId="37" fillId="0" borderId="1" xfId="0" applyFont="1" applyFill="1" applyBorder="1" applyAlignment="1"/>
    <xf numFmtId="2" fontId="46" fillId="3" borderId="1" xfId="0" applyNumberFormat="1" applyFont="1" applyFill="1" applyBorder="1" applyAlignment="1">
      <alignment horizontal="center" wrapText="1"/>
    </xf>
    <xf numFmtId="14" fontId="46" fillId="0" borderId="1" xfId="0" applyNumberFormat="1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top" wrapText="1"/>
    </xf>
    <xf numFmtId="0" fontId="37" fillId="2" borderId="0" xfId="0" applyFont="1" applyFill="1" applyBorder="1" applyAlignment="1">
      <alignment horizontal="left" vertical="top" wrapText="1"/>
    </xf>
    <xf numFmtId="0" fontId="37" fillId="0" borderId="0" xfId="0" applyFont="1" applyAlignment="1">
      <alignment horizontal="center" wrapText="1"/>
    </xf>
    <xf numFmtId="0" fontId="44" fillId="0" borderId="0" xfId="0" applyFont="1" applyAlignment="1">
      <alignment horizontal="center" wrapText="1"/>
    </xf>
    <xf numFmtId="0" fontId="47" fillId="0" borderId="1" xfId="1" applyFont="1" applyBorder="1" applyAlignment="1">
      <alignment horizontal="center" vertical="center" wrapText="1"/>
    </xf>
    <xf numFmtId="2" fontId="47" fillId="0" borderId="1" xfId="1" applyNumberFormat="1" applyFont="1" applyBorder="1" applyAlignment="1">
      <alignment horizontal="center" vertical="center" wrapText="1"/>
    </xf>
    <xf numFmtId="14" fontId="46" fillId="0" borderId="1" xfId="0" applyNumberFormat="1" applyFont="1" applyFill="1" applyBorder="1" applyAlignment="1">
      <alignment horizontal="center" vertical="center" wrapText="1"/>
    </xf>
    <xf numFmtId="14" fontId="46" fillId="2" borderId="1" xfId="0" applyNumberFormat="1" applyFont="1" applyFill="1" applyBorder="1" applyAlignment="1">
      <alignment horizontal="center"/>
    </xf>
    <xf numFmtId="2" fontId="47" fillId="2" borderId="1" xfId="41" applyNumberFormat="1" applyFont="1" applyFill="1" applyBorder="1" applyAlignment="1">
      <alignment horizontal="center" vertical="center" wrapText="1"/>
    </xf>
  </cellXfs>
  <cellStyles count="42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3 2" xfId="15"/>
    <cellStyle name="Обычный 13 3" xfId="16"/>
    <cellStyle name="Обычный 13 4" xfId="17"/>
    <cellStyle name="Обычный 13 5" xfId="18"/>
    <cellStyle name="Обычный 17" xfId="19"/>
    <cellStyle name="Обычный 17 10" xfId="28"/>
    <cellStyle name="Обычный 17 11" xfId="29"/>
    <cellStyle name="Обычный 17 12" xfId="30"/>
    <cellStyle name="Обычный 17 13" xfId="31"/>
    <cellStyle name="Обычный 17 14" xfId="32"/>
    <cellStyle name="Обычный 17 15" xfId="33"/>
    <cellStyle name="Обычный 17 16" xfId="34"/>
    <cellStyle name="Обычный 17 17" xfId="35"/>
    <cellStyle name="Обычный 17 18" xfId="36"/>
    <cellStyle name="Обычный 17 19" xfId="37"/>
    <cellStyle name="Обычный 17 2" xfId="20"/>
    <cellStyle name="Обычный 17 20" xfId="38"/>
    <cellStyle name="Обычный 17 21" xfId="39"/>
    <cellStyle name="Обычный 17 22" xfId="40"/>
    <cellStyle name="Обычный 17 23" xfId="41"/>
    <cellStyle name="Обычный 17 3" xfId="21"/>
    <cellStyle name="Обычный 17 4" xfId="22"/>
    <cellStyle name="Обычный 17 5" xfId="23"/>
    <cellStyle name="Обычный 17 6" xfId="24"/>
    <cellStyle name="Обычный 17 7" xfId="25"/>
    <cellStyle name="Обычный 17 8" xfId="26"/>
    <cellStyle name="Обычный 17 9" xfId="27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36"/>
  <sheetViews>
    <sheetView tabSelected="1" view="pageBreakPreview" topLeftCell="A22" zoomScaleNormal="100" zoomScaleSheetLayoutView="100" workbookViewId="0">
      <selection activeCell="C46" sqref="C46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4" max="4" width="9.140625" customWidth="1"/>
    <col min="8" max="8" width="10.85546875" customWidth="1"/>
    <col min="9" max="9" width="12.28515625" style="3" customWidth="1"/>
  </cols>
  <sheetData>
    <row r="1" spans="1:9" s="1" customFormat="1" ht="78.75" customHeight="1" x14ac:dyDescent="0.25">
      <c r="A1" s="22" t="s">
        <v>41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15.75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</row>
    <row r="3" spans="1:9" ht="15.75" x14ac:dyDescent="0.25">
      <c r="A3" s="16"/>
      <c r="B3" s="16"/>
      <c r="C3" s="16"/>
      <c r="D3" s="16"/>
      <c r="E3" s="16"/>
      <c r="F3" s="16"/>
      <c r="G3" s="16"/>
      <c r="H3" s="16"/>
      <c r="I3" s="15"/>
    </row>
    <row r="4" spans="1:9" ht="15.75" x14ac:dyDescent="0.25">
      <c r="A4" s="24" t="s">
        <v>0</v>
      </c>
      <c r="B4" s="25" t="s">
        <v>1</v>
      </c>
      <c r="C4" s="25" t="s">
        <v>2</v>
      </c>
      <c r="D4" s="26" t="s">
        <v>12</v>
      </c>
      <c r="E4" s="26"/>
      <c r="F4" s="26"/>
      <c r="G4" s="26"/>
      <c r="H4" s="26" t="s">
        <v>3</v>
      </c>
      <c r="I4" s="26"/>
    </row>
    <row r="5" spans="1:9" ht="15.75" x14ac:dyDescent="0.25">
      <c r="A5" s="24"/>
      <c r="B5" s="25"/>
      <c r="C5" s="25"/>
      <c r="D5" s="27">
        <v>45427</v>
      </c>
      <c r="E5" s="27"/>
      <c r="F5" s="27">
        <v>45434</v>
      </c>
      <c r="G5" s="27"/>
      <c r="H5" s="26"/>
      <c r="I5" s="26"/>
    </row>
    <row r="6" spans="1:9" ht="15.75" x14ac:dyDescent="0.25">
      <c r="A6" s="24"/>
      <c r="B6" s="25"/>
      <c r="C6" s="25"/>
      <c r="D6" s="14" t="s">
        <v>4</v>
      </c>
      <c r="E6" s="13" t="s">
        <v>5</v>
      </c>
      <c r="F6" s="14" t="s">
        <v>4</v>
      </c>
      <c r="G6" s="13" t="s">
        <v>5</v>
      </c>
      <c r="H6" s="19" t="s">
        <v>4</v>
      </c>
      <c r="I6" s="12" t="s">
        <v>5</v>
      </c>
    </row>
    <row r="7" spans="1:9" s="2" customFormat="1" ht="15.75" x14ac:dyDescent="0.25">
      <c r="A7" s="8">
        <v>1</v>
      </c>
      <c r="B7" s="9" t="s">
        <v>27</v>
      </c>
      <c r="C7" s="11" t="s">
        <v>6</v>
      </c>
      <c r="D7" s="28">
        <v>57</v>
      </c>
      <c r="E7" s="28">
        <v>105.64</v>
      </c>
      <c r="F7" s="28">
        <v>57</v>
      </c>
      <c r="G7" s="28">
        <v>105.64</v>
      </c>
      <c r="H7" s="5">
        <f t="shared" ref="H7:I22" si="0">F7/D7*100</f>
        <v>100</v>
      </c>
      <c r="I7" s="5">
        <f t="shared" si="0"/>
        <v>100</v>
      </c>
    </row>
    <row r="8" spans="1:9" s="2" customFormat="1" ht="15.75" x14ac:dyDescent="0.25">
      <c r="A8" s="8">
        <v>2</v>
      </c>
      <c r="B8" s="9" t="s">
        <v>28</v>
      </c>
      <c r="C8" s="11" t="s">
        <v>6</v>
      </c>
      <c r="D8" s="28">
        <v>118.95</v>
      </c>
      <c r="E8" s="28">
        <v>137.29</v>
      </c>
      <c r="F8" s="28">
        <v>118.95</v>
      </c>
      <c r="G8" s="28">
        <v>137.29</v>
      </c>
      <c r="H8" s="5">
        <f t="shared" si="0"/>
        <v>100</v>
      </c>
      <c r="I8" s="5">
        <f t="shared" si="0"/>
        <v>100</v>
      </c>
    </row>
    <row r="9" spans="1:9" s="2" customFormat="1" ht="15.75" x14ac:dyDescent="0.25">
      <c r="A9" s="8">
        <v>3</v>
      </c>
      <c r="B9" s="9" t="s">
        <v>29</v>
      </c>
      <c r="C9" s="11" t="s">
        <v>6</v>
      </c>
      <c r="D9" s="28">
        <v>75</v>
      </c>
      <c r="E9" s="28">
        <v>92.76</v>
      </c>
      <c r="F9" s="28">
        <v>75</v>
      </c>
      <c r="G9" s="28">
        <v>92.76</v>
      </c>
      <c r="H9" s="5">
        <f t="shared" si="0"/>
        <v>100</v>
      </c>
      <c r="I9" s="5">
        <f t="shared" si="0"/>
        <v>100</v>
      </c>
    </row>
    <row r="10" spans="1:9" s="2" customFormat="1" ht="15.75" x14ac:dyDescent="0.25">
      <c r="A10" s="8">
        <v>4</v>
      </c>
      <c r="B10" s="9" t="s">
        <v>30</v>
      </c>
      <c r="C10" s="11" t="s">
        <v>6</v>
      </c>
      <c r="D10" s="28">
        <v>67.5</v>
      </c>
      <c r="E10" s="28">
        <v>81.8</v>
      </c>
      <c r="F10" s="28">
        <v>67.5</v>
      </c>
      <c r="G10" s="28">
        <v>81.8</v>
      </c>
      <c r="H10" s="5">
        <f t="shared" si="0"/>
        <v>100</v>
      </c>
      <c r="I10" s="5">
        <f t="shared" si="0"/>
        <v>100</v>
      </c>
    </row>
    <row r="11" spans="1:9" s="2" customFormat="1" ht="15.75" x14ac:dyDescent="0.25">
      <c r="A11" s="8">
        <v>5</v>
      </c>
      <c r="B11" s="9" t="s">
        <v>31</v>
      </c>
      <c r="C11" s="11" t="s">
        <v>6</v>
      </c>
      <c r="D11" s="28">
        <v>146.47</v>
      </c>
      <c r="E11" s="28">
        <v>174</v>
      </c>
      <c r="F11" s="28">
        <v>146.47</v>
      </c>
      <c r="G11" s="28">
        <v>174</v>
      </c>
      <c r="H11" s="5">
        <f t="shared" si="0"/>
        <v>100</v>
      </c>
      <c r="I11" s="5">
        <f t="shared" si="0"/>
        <v>100</v>
      </c>
    </row>
    <row r="12" spans="1:9" s="2" customFormat="1" ht="15.75" x14ac:dyDescent="0.25">
      <c r="A12" s="8">
        <v>6</v>
      </c>
      <c r="B12" s="9" t="s">
        <v>32</v>
      </c>
      <c r="C12" s="11" t="s">
        <v>6</v>
      </c>
      <c r="D12" s="28">
        <v>117</v>
      </c>
      <c r="E12" s="28">
        <v>128.49</v>
      </c>
      <c r="F12" s="28">
        <v>117</v>
      </c>
      <c r="G12" s="28">
        <v>128.49</v>
      </c>
      <c r="H12" s="5">
        <f t="shared" si="0"/>
        <v>100</v>
      </c>
      <c r="I12" s="5">
        <f t="shared" si="0"/>
        <v>100</v>
      </c>
    </row>
    <row r="13" spans="1:9" s="2" customFormat="1" ht="15.75" x14ac:dyDescent="0.25">
      <c r="A13" s="8">
        <v>7</v>
      </c>
      <c r="B13" s="9" t="s">
        <v>25</v>
      </c>
      <c r="C13" s="11" t="s">
        <v>6</v>
      </c>
      <c r="D13" s="28">
        <v>60</v>
      </c>
      <c r="E13" s="28">
        <v>72</v>
      </c>
      <c r="F13" s="28">
        <v>60</v>
      </c>
      <c r="G13" s="28">
        <v>72</v>
      </c>
      <c r="H13" s="5">
        <f t="shared" si="0"/>
        <v>100</v>
      </c>
      <c r="I13" s="5">
        <f t="shared" si="0"/>
        <v>100</v>
      </c>
    </row>
    <row r="14" spans="1:9" s="2" customFormat="1" ht="15.75" x14ac:dyDescent="0.25">
      <c r="A14" s="8">
        <v>8</v>
      </c>
      <c r="B14" s="9" t="s">
        <v>9</v>
      </c>
      <c r="C14" s="6" t="s">
        <v>8</v>
      </c>
      <c r="D14" s="28">
        <v>72</v>
      </c>
      <c r="E14" s="28">
        <v>74</v>
      </c>
      <c r="F14" s="28">
        <v>72</v>
      </c>
      <c r="G14" s="28">
        <v>74</v>
      </c>
      <c r="H14" s="18">
        <f t="shared" si="0"/>
        <v>100</v>
      </c>
      <c r="I14" s="18">
        <f t="shared" si="0"/>
        <v>100</v>
      </c>
    </row>
    <row r="15" spans="1:9" s="2" customFormat="1" ht="15.75" x14ac:dyDescent="0.25">
      <c r="A15" s="8">
        <v>9</v>
      </c>
      <c r="B15" s="9" t="s">
        <v>10</v>
      </c>
      <c r="C15" s="6" t="s">
        <v>8</v>
      </c>
      <c r="D15" s="28">
        <v>37</v>
      </c>
      <c r="E15" s="28">
        <v>38</v>
      </c>
      <c r="F15" s="28">
        <v>37</v>
      </c>
      <c r="G15" s="28">
        <v>38</v>
      </c>
      <c r="H15" s="18">
        <f t="shared" si="0"/>
        <v>100</v>
      </c>
      <c r="I15" s="18">
        <f t="shared" si="0"/>
        <v>100</v>
      </c>
    </row>
    <row r="16" spans="1:9" s="2" customFormat="1" ht="15.75" x14ac:dyDescent="0.25">
      <c r="A16" s="8">
        <v>10</v>
      </c>
      <c r="B16" s="9" t="s">
        <v>26</v>
      </c>
      <c r="C16" s="10" t="s">
        <v>8</v>
      </c>
      <c r="D16" s="28">
        <v>0</v>
      </c>
      <c r="E16" s="28">
        <v>0</v>
      </c>
      <c r="F16" s="28">
        <v>0</v>
      </c>
      <c r="G16" s="28">
        <v>0</v>
      </c>
      <c r="H16" s="18">
        <v>0</v>
      </c>
      <c r="I16" s="18">
        <v>0</v>
      </c>
    </row>
    <row r="17" spans="1:9" s="4" customFormat="1" ht="15.75" x14ac:dyDescent="0.25">
      <c r="A17" s="8">
        <v>11</v>
      </c>
      <c r="B17" s="9" t="s">
        <v>18</v>
      </c>
      <c r="C17" s="6" t="s">
        <v>7</v>
      </c>
      <c r="D17" s="28">
        <v>165</v>
      </c>
      <c r="E17" s="28">
        <v>194.1</v>
      </c>
      <c r="F17" s="28">
        <v>165</v>
      </c>
      <c r="G17" s="28">
        <v>194.1</v>
      </c>
      <c r="H17" s="5">
        <f t="shared" si="0"/>
        <v>100</v>
      </c>
      <c r="I17" s="18">
        <f t="shared" si="0"/>
        <v>100</v>
      </c>
    </row>
    <row r="18" spans="1:9" s="4" customFormat="1" ht="15.75" x14ac:dyDescent="0.25">
      <c r="A18" s="8">
        <v>12</v>
      </c>
      <c r="B18" s="9" t="s">
        <v>33</v>
      </c>
      <c r="C18" s="6" t="s">
        <v>7</v>
      </c>
      <c r="D18" s="28">
        <v>345.7</v>
      </c>
      <c r="E18" s="28">
        <v>345.7</v>
      </c>
      <c r="F18" s="28">
        <v>345.7</v>
      </c>
      <c r="G18" s="28">
        <v>345.7</v>
      </c>
      <c r="H18" s="5">
        <v>0</v>
      </c>
      <c r="I18" s="18">
        <v>0</v>
      </c>
    </row>
    <row r="19" spans="1:9" s="4" customFormat="1" ht="15.75" x14ac:dyDescent="0.25">
      <c r="A19" s="8">
        <v>13</v>
      </c>
      <c r="B19" s="7" t="s">
        <v>34</v>
      </c>
      <c r="C19" s="6" t="s">
        <v>7</v>
      </c>
      <c r="D19" s="28">
        <v>939</v>
      </c>
      <c r="E19" s="28">
        <v>988</v>
      </c>
      <c r="F19" s="28">
        <v>939</v>
      </c>
      <c r="G19" s="28">
        <v>988</v>
      </c>
      <c r="H19" s="5">
        <f t="shared" si="0"/>
        <v>100</v>
      </c>
      <c r="I19" s="18">
        <f t="shared" si="0"/>
        <v>100</v>
      </c>
    </row>
    <row r="20" spans="1:9" s="4" customFormat="1" ht="14.25" customHeight="1" x14ac:dyDescent="0.25">
      <c r="A20" s="8">
        <v>14</v>
      </c>
      <c r="B20" s="7" t="s">
        <v>35</v>
      </c>
      <c r="C20" s="6" t="s">
        <v>7</v>
      </c>
      <c r="D20" s="28">
        <v>310.35000000000002</v>
      </c>
      <c r="E20" s="28">
        <v>310.35000000000002</v>
      </c>
      <c r="F20" s="28">
        <v>310.35000000000002</v>
      </c>
      <c r="G20" s="28">
        <v>310.35000000000002</v>
      </c>
      <c r="H20" s="5">
        <v>0</v>
      </c>
      <c r="I20" s="18">
        <v>0</v>
      </c>
    </row>
    <row r="21" spans="1:9" s="4" customFormat="1" ht="14.25" customHeight="1" x14ac:dyDescent="0.25">
      <c r="A21" s="8">
        <v>15</v>
      </c>
      <c r="B21" s="7" t="s">
        <v>36</v>
      </c>
      <c r="C21" s="6" t="s">
        <v>7</v>
      </c>
      <c r="D21" s="28">
        <v>186.45</v>
      </c>
      <c r="E21" s="28">
        <v>186.45</v>
      </c>
      <c r="F21" s="28">
        <v>186.45</v>
      </c>
      <c r="G21" s="28">
        <v>186.45</v>
      </c>
      <c r="H21" s="18">
        <v>0</v>
      </c>
      <c r="I21" s="18">
        <v>0</v>
      </c>
    </row>
    <row r="22" spans="1:9" s="4" customFormat="1" ht="14.25" customHeight="1" x14ac:dyDescent="0.25">
      <c r="A22" s="8">
        <v>16</v>
      </c>
      <c r="B22" s="7" t="s">
        <v>37</v>
      </c>
      <c r="C22" s="6" t="s">
        <v>7</v>
      </c>
      <c r="D22" s="28">
        <v>1130</v>
      </c>
      <c r="E22" s="28">
        <v>1668</v>
      </c>
      <c r="F22" s="28">
        <v>1130</v>
      </c>
      <c r="G22" s="28">
        <v>1668</v>
      </c>
      <c r="H22" s="18">
        <f t="shared" si="0"/>
        <v>100</v>
      </c>
      <c r="I22" s="18">
        <f t="shared" si="0"/>
        <v>100</v>
      </c>
    </row>
    <row r="23" spans="1:9" s="4" customFormat="1" ht="14.25" customHeight="1" x14ac:dyDescent="0.25">
      <c r="A23" s="8">
        <v>17</v>
      </c>
      <c r="B23" s="7" t="s">
        <v>17</v>
      </c>
      <c r="C23" s="6" t="s">
        <v>7</v>
      </c>
      <c r="D23" s="28">
        <v>265.62</v>
      </c>
      <c r="E23" s="28">
        <v>295</v>
      </c>
      <c r="F23" s="28">
        <v>265.62</v>
      </c>
      <c r="G23" s="28">
        <v>295</v>
      </c>
      <c r="H23" s="18">
        <f t="shared" ref="H23:I43" si="1">F23/D23*100</f>
        <v>100</v>
      </c>
      <c r="I23" s="18">
        <f t="shared" si="1"/>
        <v>100</v>
      </c>
    </row>
    <row r="24" spans="1:9" s="4" customFormat="1" ht="14.25" customHeight="1" x14ac:dyDescent="0.25">
      <c r="A24" s="8">
        <v>18</v>
      </c>
      <c r="B24" s="7" t="s">
        <v>38</v>
      </c>
      <c r="C24" s="6" t="s">
        <v>11</v>
      </c>
      <c r="D24" s="28">
        <v>225</v>
      </c>
      <c r="E24" s="28">
        <v>249</v>
      </c>
      <c r="F24" s="28">
        <v>225</v>
      </c>
      <c r="G24" s="28">
        <v>249</v>
      </c>
      <c r="H24" s="18">
        <f t="shared" si="1"/>
        <v>100</v>
      </c>
      <c r="I24" s="18">
        <f>G24/E24*100</f>
        <v>100</v>
      </c>
    </row>
    <row r="25" spans="1:9" s="4" customFormat="1" ht="14.25" customHeight="1" x14ac:dyDescent="0.25">
      <c r="A25" s="8">
        <v>19</v>
      </c>
      <c r="B25" s="7" t="s">
        <v>39</v>
      </c>
      <c r="C25" s="6" t="s">
        <v>7</v>
      </c>
      <c r="D25" s="28">
        <v>62</v>
      </c>
      <c r="E25" s="28">
        <v>96</v>
      </c>
      <c r="F25" s="28">
        <v>62</v>
      </c>
      <c r="G25" s="28">
        <v>96</v>
      </c>
      <c r="H25" s="5">
        <f t="shared" si="1"/>
        <v>100</v>
      </c>
      <c r="I25" s="5">
        <f t="shared" si="1"/>
        <v>100</v>
      </c>
    </row>
    <row r="26" spans="1:9" s="4" customFormat="1" ht="14.25" customHeight="1" x14ac:dyDescent="0.25">
      <c r="A26" s="8">
        <v>20</v>
      </c>
      <c r="B26" s="7" t="s">
        <v>13</v>
      </c>
      <c r="C26" s="6" t="s">
        <v>7</v>
      </c>
      <c r="D26" s="28">
        <v>0</v>
      </c>
      <c r="E26" s="28">
        <v>0</v>
      </c>
      <c r="F26" s="28">
        <v>0</v>
      </c>
      <c r="G26" s="28">
        <v>0</v>
      </c>
      <c r="H26" s="5">
        <v>0</v>
      </c>
      <c r="I26" s="5">
        <v>0</v>
      </c>
    </row>
    <row r="27" spans="1:9" s="4" customFormat="1" ht="14.25" customHeight="1" x14ac:dyDescent="0.25">
      <c r="A27" s="8">
        <v>21</v>
      </c>
      <c r="B27" s="7" t="s">
        <v>14</v>
      </c>
      <c r="C27" s="6" t="s">
        <v>7</v>
      </c>
      <c r="D27" s="28">
        <v>0</v>
      </c>
      <c r="E27" s="28">
        <v>0</v>
      </c>
      <c r="F27" s="28">
        <v>0</v>
      </c>
      <c r="G27" s="28">
        <v>0</v>
      </c>
      <c r="H27" s="5">
        <v>0</v>
      </c>
      <c r="I27" s="5">
        <v>0</v>
      </c>
    </row>
    <row r="28" spans="1:9" s="4" customFormat="1" ht="14.25" customHeight="1" x14ac:dyDescent="0.25">
      <c r="A28" s="8">
        <v>22</v>
      </c>
      <c r="B28" s="7" t="s">
        <v>15</v>
      </c>
      <c r="C28" s="6" t="s">
        <v>7</v>
      </c>
      <c r="D28" s="28">
        <v>100</v>
      </c>
      <c r="E28" s="28">
        <v>100</v>
      </c>
      <c r="F28" s="28">
        <v>100</v>
      </c>
      <c r="G28" s="28">
        <v>100</v>
      </c>
      <c r="H28" s="5">
        <f t="shared" si="1"/>
        <v>100</v>
      </c>
      <c r="I28" s="5">
        <f t="shared" si="1"/>
        <v>100</v>
      </c>
    </row>
    <row r="29" spans="1:9" s="4" customFormat="1" ht="14.25" customHeight="1" x14ac:dyDescent="0.25">
      <c r="A29" s="8">
        <v>23</v>
      </c>
      <c r="B29" s="17" t="s">
        <v>19</v>
      </c>
      <c r="C29" s="6" t="s">
        <v>8</v>
      </c>
      <c r="D29" s="28">
        <v>0</v>
      </c>
      <c r="E29" s="28">
        <v>0</v>
      </c>
      <c r="F29" s="28">
        <v>0</v>
      </c>
      <c r="G29" s="28">
        <v>0</v>
      </c>
      <c r="H29" s="5">
        <v>0</v>
      </c>
      <c r="I29" s="5">
        <v>0</v>
      </c>
    </row>
    <row r="30" spans="1:9" s="4" customFormat="1" ht="14.25" customHeight="1" x14ac:dyDescent="0.25">
      <c r="A30" s="8">
        <v>24</v>
      </c>
      <c r="B30" s="17" t="s">
        <v>20</v>
      </c>
      <c r="C30" s="6" t="s">
        <v>8</v>
      </c>
      <c r="D30" s="28">
        <v>0</v>
      </c>
      <c r="E30" s="28">
        <v>0</v>
      </c>
      <c r="F30" s="28">
        <v>0</v>
      </c>
      <c r="G30" s="28">
        <v>0</v>
      </c>
      <c r="H30" s="5">
        <v>0</v>
      </c>
      <c r="I30" s="5">
        <v>0</v>
      </c>
    </row>
    <row r="31" spans="1:9" s="4" customFormat="1" ht="14.25" customHeight="1" x14ac:dyDescent="0.25">
      <c r="A31" s="8">
        <v>25</v>
      </c>
      <c r="B31" s="17" t="s">
        <v>21</v>
      </c>
      <c r="C31" s="6" t="s">
        <v>8</v>
      </c>
      <c r="D31" s="28">
        <v>0</v>
      </c>
      <c r="E31" s="28">
        <v>0</v>
      </c>
      <c r="F31" s="28">
        <v>0</v>
      </c>
      <c r="G31" s="28">
        <v>0</v>
      </c>
      <c r="H31" s="5">
        <v>0</v>
      </c>
      <c r="I31" s="5">
        <v>0</v>
      </c>
    </row>
    <row r="32" spans="1:9" s="4" customFormat="1" ht="14.25" customHeight="1" x14ac:dyDescent="0.25">
      <c r="A32" s="8">
        <v>26</v>
      </c>
      <c r="B32" s="17" t="s">
        <v>22</v>
      </c>
      <c r="C32" s="6" t="s">
        <v>8</v>
      </c>
      <c r="D32" s="28">
        <v>0</v>
      </c>
      <c r="E32" s="28">
        <v>0</v>
      </c>
      <c r="F32" s="28">
        <v>0</v>
      </c>
      <c r="G32" s="28">
        <v>0</v>
      </c>
      <c r="H32" s="5">
        <v>0</v>
      </c>
      <c r="I32" s="5">
        <v>0</v>
      </c>
    </row>
    <row r="33" spans="1:9" s="4" customFormat="1" ht="14.25" customHeight="1" x14ac:dyDescent="0.25">
      <c r="A33" s="8">
        <v>27</v>
      </c>
      <c r="B33" s="7" t="s">
        <v>23</v>
      </c>
      <c r="C33" s="6" t="s">
        <v>40</v>
      </c>
      <c r="D33" s="28">
        <v>316.39999999999998</v>
      </c>
      <c r="E33" s="28">
        <v>316.39999999999998</v>
      </c>
      <c r="F33" s="28">
        <v>316.39999999999998</v>
      </c>
      <c r="G33" s="28">
        <v>316.39999999999998</v>
      </c>
      <c r="H33" s="5">
        <v>0</v>
      </c>
      <c r="I33" s="5">
        <v>0</v>
      </c>
    </row>
    <row r="34" spans="1:9" s="4" customFormat="1" ht="14.25" customHeight="1" x14ac:dyDescent="0.25">
      <c r="A34" s="8">
        <v>28</v>
      </c>
      <c r="B34" s="7" t="s">
        <v>24</v>
      </c>
      <c r="C34" s="6" t="s">
        <v>8</v>
      </c>
      <c r="D34" s="28">
        <v>316.39999999999998</v>
      </c>
      <c r="E34" s="28">
        <v>316.39999999999998</v>
      </c>
      <c r="F34" s="28">
        <v>316.39999999999998</v>
      </c>
      <c r="G34" s="28">
        <v>316.39999999999998</v>
      </c>
      <c r="H34" s="5">
        <v>0</v>
      </c>
      <c r="I34" s="5">
        <v>0</v>
      </c>
    </row>
    <row r="35" spans="1:9" ht="51.75" customHeight="1" x14ac:dyDescent="0.25">
      <c r="A35" s="20" t="s">
        <v>42</v>
      </c>
      <c r="B35" s="20"/>
      <c r="C35" s="20"/>
      <c r="D35" s="20"/>
      <c r="E35" s="20"/>
      <c r="F35" s="20"/>
      <c r="G35" s="20"/>
      <c r="H35" s="20"/>
      <c r="I35" s="20"/>
    </row>
    <row r="36" spans="1:9" ht="46.5" hidden="1" customHeight="1" x14ac:dyDescent="0.25">
      <c r="A36" s="21"/>
      <c r="B36" s="21"/>
      <c r="C36" s="21"/>
      <c r="D36" s="21"/>
      <c r="E36" s="21"/>
      <c r="F36" s="21"/>
      <c r="G36" s="21"/>
      <c r="H36" s="21"/>
      <c r="I36" s="21"/>
    </row>
  </sheetData>
  <mergeCells count="10">
    <mergeCell ref="A35:I36"/>
    <mergeCell ref="A1:I1"/>
    <mergeCell ref="A2:I2"/>
    <mergeCell ref="A4:A6"/>
    <mergeCell ref="B4:B6"/>
    <mergeCell ref="C4:C6"/>
    <mergeCell ref="D4:G4"/>
    <mergeCell ref="H4:I5"/>
    <mergeCell ref="D5:E5"/>
    <mergeCell ref="F5:G5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Охотск Свод (2)</vt:lpstr>
      <vt:lpstr>'Охотск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2024-08-02T07:17:45Z</dcterms:modified>
</cp:coreProperties>
</file>