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-180" windowWidth="14805" windowHeight="8295" tabRatio="730"/>
  </bookViews>
  <sheets>
    <sheet name="Аян Свод (2)" sheetId="45" r:id="rId1"/>
  </sheets>
  <definedNames>
    <definedName name="_xlnm.Print_Area" localSheetId="0">'Аян Свод (2)'!$A$1:$I$44</definedName>
  </definedNames>
  <calcPr calcId="152511"/>
</workbook>
</file>

<file path=xl/calcChain.xml><?xml version="1.0" encoding="utf-8"?>
<calcChain xmlns="http://schemas.openxmlformats.org/spreadsheetml/2006/main">
  <c r="H7" i="45" l="1"/>
  <c r="I7" i="45"/>
  <c r="H8" i="45"/>
  <c r="I8" i="45"/>
  <c r="H9" i="45"/>
  <c r="I9" i="45"/>
  <c r="H10" i="45"/>
  <c r="I10" i="45"/>
  <c r="H11" i="45"/>
  <c r="I11" i="45"/>
  <c r="H12" i="45"/>
  <c r="I12" i="45"/>
  <c r="H13" i="45"/>
  <c r="I13" i="45"/>
  <c r="H15" i="45"/>
  <c r="I15" i="45"/>
  <c r="H16" i="45"/>
  <c r="I16" i="45"/>
  <c r="H17" i="45"/>
  <c r="I17" i="45"/>
  <c r="H18" i="45"/>
  <c r="I18" i="45"/>
  <c r="H19" i="45"/>
  <c r="I19" i="45"/>
  <c r="H20" i="45"/>
  <c r="I20" i="45"/>
  <c r="H22" i="45"/>
  <c r="I22" i="45"/>
  <c r="H24" i="45"/>
  <c r="I24" i="45"/>
  <c r="H25" i="45"/>
  <c r="I25" i="45"/>
  <c r="H27" i="45"/>
  <c r="I27" i="45"/>
  <c r="H30" i="45"/>
  <c r="I30" i="45"/>
  <c r="H32" i="45"/>
  <c r="I32" i="45"/>
  <c r="H33" i="45"/>
  <c r="I33" i="45"/>
  <c r="H34" i="45"/>
  <c r="I34" i="45"/>
  <c r="H35" i="45"/>
  <c r="I35" i="45"/>
  <c r="H36" i="45"/>
  <c r="I36" i="45"/>
  <c r="H37" i="45"/>
  <c r="I37" i="45"/>
  <c r="H38" i="45"/>
  <c r="I38" i="45"/>
</calcChain>
</file>

<file path=xl/sharedStrings.xml><?xml version="1.0" encoding="utf-8"?>
<sst xmlns="http://schemas.openxmlformats.org/spreadsheetml/2006/main" count="88" uniqueCount="51">
  <si>
    <t>№ п/п</t>
  </si>
  <si>
    <t>Товар</t>
  </si>
  <si>
    <t>Ед. изм.</t>
  </si>
  <si>
    <t xml:space="preserve">рост в  %  </t>
  </si>
  <si>
    <t>min</t>
  </si>
  <si>
    <t>max</t>
  </si>
  <si>
    <t>Мука пшеничная (сорт высший)</t>
  </si>
  <si>
    <t>1 кг.</t>
  </si>
  <si>
    <t>Крупа рисовая (сорт первый)</t>
  </si>
  <si>
    <t>Крупа гречневая (сорт первый)</t>
  </si>
  <si>
    <t>1 кг</t>
  </si>
  <si>
    <t>1 шт.</t>
  </si>
  <si>
    <t>Масло подсолнечное рафинированное</t>
  </si>
  <si>
    <t>Сахар песок</t>
  </si>
  <si>
    <t>Соль поваренная</t>
  </si>
  <si>
    <t>Масло сливочное (м.д.ж. 82,5%)</t>
  </si>
  <si>
    <t>Макаронные изделия (сорт высший)</t>
  </si>
  <si>
    <t>Творог (м.д.ж. 5-9%)</t>
  </si>
  <si>
    <t>Пшено (весовое)</t>
  </si>
  <si>
    <t>1 дес.</t>
  </si>
  <si>
    <t xml:space="preserve">Вермишель (весовая) </t>
  </si>
  <si>
    <t>Молоко сухое</t>
  </si>
  <si>
    <t>Крупа манная</t>
  </si>
  <si>
    <t>Аяно-Майский муниципальный район Хабаровского края</t>
  </si>
  <si>
    <t>Аяно-Майский муниципальный район</t>
  </si>
  <si>
    <t>Картофель свежий</t>
  </si>
  <si>
    <t>Лук репчатый свежий</t>
  </si>
  <si>
    <t>Капуста белокочанная свежая</t>
  </si>
  <si>
    <t>Морковь столовая свежая</t>
  </si>
  <si>
    <t>Яблоки свежие</t>
  </si>
  <si>
    <t>Консервы мясные</t>
  </si>
  <si>
    <t>Консервы молочные</t>
  </si>
  <si>
    <t>Окорочка куринные</t>
  </si>
  <si>
    <t>Говядина (кроме бескостного мяса)</t>
  </si>
  <si>
    <t>Свинина (кроме бескостного мяса)</t>
  </si>
  <si>
    <t>Молоко питьевое (м.д.ж. 2,5-3,2%)</t>
  </si>
  <si>
    <t>Баранина (кроме бескостного мяса)</t>
  </si>
  <si>
    <t>Кефир (м.д.ж. 3,2%)</t>
  </si>
  <si>
    <t>Куры (кроме бескостного мяса)</t>
  </si>
  <si>
    <t>Рыбные консервы</t>
  </si>
  <si>
    <t>Хлеб белый из пшеничной муки (20%)</t>
  </si>
  <si>
    <t>Хлеб черный ржаной, ржано-пшеничный (20%)</t>
  </si>
  <si>
    <t>Сметана (м.д.ж. 15%)</t>
  </si>
  <si>
    <t>Сыр твердый (м.д.ж. 45 %)</t>
  </si>
  <si>
    <t>Молоко сухое и смеси сухие молочные для детей раннего возраста (20%)</t>
  </si>
  <si>
    <t>Каши молочные сухие (восстанавливаемые до готовности в домашних условиях путем разведения питьевой водой) для детей раннего возраста  (20%)</t>
  </si>
  <si>
    <t>Консервы для детского питания на фруктовой и фруктово-овощной основе; продукция соковая из фруктов и фруктово-овощная для детского питания (20%)</t>
  </si>
  <si>
    <t>Соки фруктовые и фруктово-овощные для детского питания (20%)</t>
  </si>
  <si>
    <t>Яйцо куриное</t>
  </si>
  <si>
    <t xml:space="preserve">В ходе проведения мониторинга изменения розничных цен на продовольственные товары, реализуемые на территории Аяно-Майского муниципального района Хабаровского края с 15.05.2024 по 22.05.2024 рост минимальных и максимальных розничных цен (10 % и выше) не зафиксирован.
</t>
  </si>
  <si>
    <t xml:space="preserve">Рост цен, подлежащих государственному регулированию, на ограниченный перечень продуктов питания, реализуемых на территориях районов Крайнего Севера и приравненных к ним местностях Хабаровского края за период с 15.05.2024 по 22.05.2024, по данным мониторинга, проводимого комитетом по ценам и тарифам Правительства Хабаровского края на основании п. 1 поручений Губернатора Хабаровского края № 27-АП-38 от 14 декабря 2020 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</si>
</sst>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38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37" fillId="0" borderId="0" xfId="0" applyFont="1"/>
    <xf numFmtId="0" fontId="0" fillId="0" borderId="0" xfId="0" applyFill="1"/>
    <xf numFmtId="0" fontId="0" fillId="2" borderId="0" xfId="0" applyFill="1"/>
    <xf numFmtId="0" fontId="39" fillId="0" borderId="0" xfId="0" applyFont="1" applyFill="1"/>
    <xf numFmtId="2" fontId="45" fillId="2" borderId="1" xfId="0" applyNumberFormat="1" applyFont="1" applyFill="1" applyBorder="1" applyAlignment="1">
      <alignment horizontal="center" vertical="center" wrapText="1"/>
    </xf>
    <xf numFmtId="2" fontId="45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wrapText="1"/>
    </xf>
    <xf numFmtId="2" fontId="45" fillId="2" borderId="1" xfId="0" applyNumberFormat="1" applyFont="1" applyFill="1" applyBorder="1" applyAlignment="1">
      <alignment horizontal="center" wrapText="1"/>
    </xf>
    <xf numFmtId="2" fontId="45" fillId="0" borderId="1" xfId="0" applyNumberFormat="1" applyFont="1" applyFill="1" applyBorder="1" applyAlignment="1">
      <alignment horizontal="center" wrapText="1"/>
    </xf>
    <xf numFmtId="0" fontId="37" fillId="0" borderId="1" xfId="0" applyFont="1" applyBorder="1"/>
    <xf numFmtId="0" fontId="45" fillId="0" borderId="1" xfId="0" applyFont="1" applyFill="1" applyBorder="1" applyAlignment="1">
      <alignment horizontal="center" wrapText="1"/>
    </xf>
    <xf numFmtId="0" fontId="37" fillId="2" borderId="1" xfId="0" applyFont="1" applyFill="1" applyBorder="1"/>
    <xf numFmtId="0" fontId="46" fillId="0" borderId="1" xfId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/>
    </xf>
    <xf numFmtId="0" fontId="46" fillId="2" borderId="1" xfId="1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/>
    </xf>
    <xf numFmtId="0" fontId="45" fillId="2" borderId="1" xfId="1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5" fillId="0" borderId="1" xfId="0" applyFont="1" applyFill="1" applyBorder="1" applyAlignment="1">
      <alignment horizontal="center" vertical="center" wrapText="1"/>
    </xf>
    <xf numFmtId="0" fontId="47" fillId="2" borderId="0" xfId="0" applyFont="1" applyFill="1"/>
    <xf numFmtId="0" fontId="47" fillId="0" borderId="0" xfId="0" applyFont="1"/>
    <xf numFmtId="0" fontId="47" fillId="0" borderId="0" xfId="0" applyFont="1" applyFill="1"/>
    <xf numFmtId="14" fontId="45" fillId="0" borderId="1" xfId="0" applyNumberFormat="1" applyFont="1" applyFill="1" applyBorder="1" applyAlignment="1">
      <alignment horizontal="center" vertical="center" wrapText="1"/>
    </xf>
    <xf numFmtId="14" fontId="48" fillId="2" borderId="1" xfId="0" applyNumberFormat="1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top" wrapText="1"/>
    </xf>
    <xf numFmtId="14" fontId="48" fillId="2" borderId="1" xfId="0" applyNumberFormat="1" applyFont="1" applyFill="1" applyBorder="1" applyAlignment="1">
      <alignment horizontal="center"/>
    </xf>
    <xf numFmtId="0" fontId="37" fillId="0" borderId="0" xfId="0" applyFont="1" applyAlignment="1">
      <alignment horizontal="center" wrapText="1"/>
    </xf>
    <xf numFmtId="0" fontId="44" fillId="0" borderId="0" xfId="0" applyFont="1" applyAlignment="1">
      <alignment horizontal="center" wrapText="1"/>
    </xf>
    <xf numFmtId="0" fontId="46" fillId="0" borderId="1" xfId="1" applyFont="1" applyBorder="1" applyAlignment="1">
      <alignment horizontal="center" vertical="center" wrapText="1"/>
    </xf>
    <xf numFmtId="2" fontId="46" fillId="0" borderId="1" xfId="1" applyNumberFormat="1" applyFont="1" applyBorder="1" applyAlignment="1">
      <alignment horizontal="center" vertical="center" wrapText="1"/>
    </xf>
    <xf numFmtId="14" fontId="45" fillId="0" borderId="1" xfId="0" applyNumberFormat="1" applyFont="1" applyFill="1" applyBorder="1" applyAlignment="1">
      <alignment horizontal="center" vertical="center" wrapText="1"/>
    </xf>
    <xf numFmtId="2" fontId="49" fillId="2" borderId="1" xfId="41" applyNumberFormat="1" applyFont="1" applyFill="1" applyBorder="1" applyAlignment="1">
      <alignment horizontal="center" vertical="center" wrapText="1"/>
    </xf>
  </cellXfs>
  <cellStyles count="42">
    <cellStyle name="Excel Built-in Normal" xfId="3"/>
    <cellStyle name="TableStyleLight1" xfId="4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2" xfId="5"/>
    <cellStyle name="Обычный 3" xfId="1"/>
    <cellStyle name="Обычный 4" xfId="2"/>
    <cellStyle name="Обычный 5" xfId="6"/>
    <cellStyle name="Обычный 6" xfId="7"/>
    <cellStyle name="Обычный 7" xfId="8"/>
    <cellStyle name="Обычный 8" xfId="9"/>
    <cellStyle name="Обычный 8 10" xfId="23"/>
    <cellStyle name="Обычный 8 11" xfId="24"/>
    <cellStyle name="Обычный 8 12" xfId="25"/>
    <cellStyle name="Обычный 8 13" xfId="26"/>
    <cellStyle name="Обычный 8 14" xfId="27"/>
    <cellStyle name="Обычный 8 15" xfId="28"/>
    <cellStyle name="Обычный 8 16" xfId="29"/>
    <cellStyle name="Обычный 8 17" xfId="30"/>
    <cellStyle name="Обычный 8 18" xfId="31"/>
    <cellStyle name="Обычный 8 19" xfId="32"/>
    <cellStyle name="Обычный 8 2" xfId="15"/>
    <cellStyle name="Обычный 8 20" xfId="33"/>
    <cellStyle name="Обычный 8 21" xfId="34"/>
    <cellStyle name="Обычный 8 22" xfId="35"/>
    <cellStyle name="Обычный 8 23" xfId="36"/>
    <cellStyle name="Обычный 8 24" xfId="37"/>
    <cellStyle name="Обычный 8 25" xfId="38"/>
    <cellStyle name="Обычный 8 26" xfId="39"/>
    <cellStyle name="Обычный 8 27" xfId="40"/>
    <cellStyle name="Обычный 8 28" xfId="41"/>
    <cellStyle name="Обычный 8 3" xfId="16"/>
    <cellStyle name="Обычный 8 4" xfId="17"/>
    <cellStyle name="Обычный 8 5" xfId="18"/>
    <cellStyle name="Обычный 8 6" xfId="19"/>
    <cellStyle name="Обычный 8 7" xfId="20"/>
    <cellStyle name="Обычный 8 8" xfId="21"/>
    <cellStyle name="Обычный 8 9" xfId="22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44"/>
  <sheetViews>
    <sheetView tabSelected="1" view="pageBreakPreview" topLeftCell="A34" zoomScaleNormal="100" zoomScaleSheetLayoutView="100" workbookViewId="0">
      <selection activeCell="B53" sqref="B53"/>
    </sheetView>
  </sheetViews>
  <sheetFormatPr defaultRowHeight="15" x14ac:dyDescent="0.25"/>
  <cols>
    <col min="1" max="1" width="4.140625" customWidth="1"/>
    <col min="2" max="2" width="54.5703125" customWidth="1"/>
    <col min="3" max="3" width="8.42578125" customWidth="1"/>
    <col min="8" max="8" width="13.5703125" customWidth="1"/>
    <col min="9" max="9" width="13.5703125" style="3" customWidth="1"/>
  </cols>
  <sheetData>
    <row r="1" spans="1:9" s="1" customFormat="1" ht="90" customHeight="1" x14ac:dyDescent="0.25">
      <c r="A1" s="31" t="s">
        <v>50</v>
      </c>
      <c r="B1" s="31"/>
      <c r="C1" s="31"/>
      <c r="D1" s="31"/>
      <c r="E1" s="31"/>
      <c r="F1" s="31"/>
      <c r="G1" s="31"/>
      <c r="H1" s="31"/>
      <c r="I1" s="31"/>
    </row>
    <row r="2" spans="1:9" s="1" customFormat="1" ht="15.75" x14ac:dyDescent="0.25">
      <c r="A2" s="32" t="s">
        <v>23</v>
      </c>
      <c r="B2" s="32"/>
      <c r="C2" s="32"/>
      <c r="D2" s="32"/>
      <c r="E2" s="32"/>
      <c r="F2" s="32"/>
      <c r="G2" s="32"/>
      <c r="H2" s="32"/>
      <c r="I2" s="32"/>
    </row>
    <row r="3" spans="1:9" ht="15.75" x14ac:dyDescent="0.25">
      <c r="A3" s="24"/>
      <c r="B3" s="24"/>
      <c r="C3" s="24"/>
      <c r="D3" s="25"/>
      <c r="E3" s="24"/>
      <c r="F3" s="24"/>
      <c r="G3" s="24"/>
      <c r="H3" s="24"/>
      <c r="I3" s="23"/>
    </row>
    <row r="4" spans="1:9" ht="30" customHeight="1" x14ac:dyDescent="0.25">
      <c r="A4" s="33" t="s">
        <v>0</v>
      </c>
      <c r="B4" s="34" t="s">
        <v>1</v>
      </c>
      <c r="C4" s="34" t="s">
        <v>2</v>
      </c>
      <c r="D4" s="35" t="s">
        <v>24</v>
      </c>
      <c r="E4" s="35"/>
      <c r="F4" s="35"/>
      <c r="G4" s="35"/>
      <c r="H4" s="35" t="s">
        <v>3</v>
      </c>
      <c r="I4" s="35"/>
    </row>
    <row r="5" spans="1:9" x14ac:dyDescent="0.25">
      <c r="A5" s="33"/>
      <c r="B5" s="34"/>
      <c r="C5" s="34"/>
      <c r="D5" s="30">
        <v>45427</v>
      </c>
      <c r="E5" s="30"/>
      <c r="F5" s="30">
        <v>45434</v>
      </c>
      <c r="G5" s="30"/>
      <c r="H5" s="35"/>
      <c r="I5" s="35"/>
    </row>
    <row r="6" spans="1:9" ht="15.75" x14ac:dyDescent="0.25">
      <c r="A6" s="33"/>
      <c r="B6" s="34"/>
      <c r="C6" s="34"/>
      <c r="D6" s="27" t="s">
        <v>4</v>
      </c>
      <c r="E6" s="28" t="s">
        <v>5</v>
      </c>
      <c r="F6" s="27" t="s">
        <v>4</v>
      </c>
      <c r="G6" s="28" t="s">
        <v>5</v>
      </c>
      <c r="H6" s="26" t="s">
        <v>4</v>
      </c>
      <c r="I6" s="22" t="s">
        <v>5</v>
      </c>
    </row>
    <row r="7" spans="1:9" s="2" customFormat="1" ht="15.75" x14ac:dyDescent="0.25">
      <c r="A7" s="16">
        <v>1</v>
      </c>
      <c r="B7" s="18" t="s">
        <v>6</v>
      </c>
      <c r="C7" s="21" t="s">
        <v>7</v>
      </c>
      <c r="D7" s="36">
        <v>59</v>
      </c>
      <c r="E7" s="36">
        <v>62</v>
      </c>
      <c r="F7" s="36">
        <v>59</v>
      </c>
      <c r="G7" s="36">
        <v>62</v>
      </c>
      <c r="H7" s="11">
        <f>F7/D7*100</f>
        <v>100</v>
      </c>
      <c r="I7" s="11">
        <f>G7/E7*100</f>
        <v>100</v>
      </c>
    </row>
    <row r="8" spans="1:9" s="2" customFormat="1" ht="15.75" x14ac:dyDescent="0.25">
      <c r="A8" s="16">
        <v>2</v>
      </c>
      <c r="B8" s="18" t="s">
        <v>8</v>
      </c>
      <c r="C8" s="21" t="s">
        <v>7</v>
      </c>
      <c r="D8" s="36">
        <v>109.5</v>
      </c>
      <c r="E8" s="36">
        <v>140.75</v>
      </c>
      <c r="F8" s="36">
        <v>109.5</v>
      </c>
      <c r="G8" s="36">
        <v>140.75</v>
      </c>
      <c r="H8" s="12">
        <f>F8/D8*100</f>
        <v>100</v>
      </c>
      <c r="I8" s="11">
        <f>G8/E8*100</f>
        <v>100</v>
      </c>
    </row>
    <row r="9" spans="1:9" s="2" customFormat="1" ht="15.75" x14ac:dyDescent="0.25">
      <c r="A9" s="16">
        <v>3</v>
      </c>
      <c r="B9" s="18" t="s">
        <v>9</v>
      </c>
      <c r="C9" s="21" t="s">
        <v>7</v>
      </c>
      <c r="D9" s="36">
        <v>71.25</v>
      </c>
      <c r="E9" s="36">
        <v>129</v>
      </c>
      <c r="F9" s="36">
        <v>71.25</v>
      </c>
      <c r="G9" s="36">
        <v>129</v>
      </c>
      <c r="H9" s="12">
        <f>F9/D9*100</f>
        <v>100</v>
      </c>
      <c r="I9" s="11">
        <f>G9/E9*100</f>
        <v>100</v>
      </c>
    </row>
    <row r="10" spans="1:9" s="2" customFormat="1" ht="15.75" x14ac:dyDescent="0.25">
      <c r="A10" s="16">
        <v>4</v>
      </c>
      <c r="B10" s="18" t="s">
        <v>16</v>
      </c>
      <c r="C10" s="21" t="s">
        <v>7</v>
      </c>
      <c r="D10" s="36">
        <v>63</v>
      </c>
      <c r="E10" s="36">
        <v>110</v>
      </c>
      <c r="F10" s="36">
        <v>63</v>
      </c>
      <c r="G10" s="36">
        <v>110</v>
      </c>
      <c r="H10" s="12">
        <f>F10/D10*100</f>
        <v>100</v>
      </c>
      <c r="I10" s="11">
        <f>G10/E10*100</f>
        <v>100</v>
      </c>
    </row>
    <row r="11" spans="1:9" s="2" customFormat="1" ht="15.75" x14ac:dyDescent="0.25">
      <c r="A11" s="16">
        <v>5</v>
      </c>
      <c r="B11" s="18" t="s">
        <v>12</v>
      </c>
      <c r="C11" s="21" t="s">
        <v>7</v>
      </c>
      <c r="D11" s="36">
        <v>163</v>
      </c>
      <c r="E11" s="36">
        <v>220</v>
      </c>
      <c r="F11" s="36">
        <v>163</v>
      </c>
      <c r="G11" s="36">
        <v>220</v>
      </c>
      <c r="H11" s="12">
        <f>F11/D11*100</f>
        <v>100</v>
      </c>
      <c r="I11" s="11">
        <f>G11/E11*100</f>
        <v>100</v>
      </c>
    </row>
    <row r="12" spans="1:9" s="2" customFormat="1" ht="15.75" x14ac:dyDescent="0.25">
      <c r="A12" s="16">
        <v>6</v>
      </c>
      <c r="B12" s="20" t="s">
        <v>13</v>
      </c>
      <c r="C12" s="21" t="s">
        <v>7</v>
      </c>
      <c r="D12" s="36">
        <v>114</v>
      </c>
      <c r="E12" s="36">
        <v>136</v>
      </c>
      <c r="F12" s="36">
        <v>114</v>
      </c>
      <c r="G12" s="36">
        <v>136</v>
      </c>
      <c r="H12" s="12">
        <f>F12/D12*100</f>
        <v>100</v>
      </c>
      <c r="I12" s="11">
        <f>G12/E12*100</f>
        <v>100</v>
      </c>
    </row>
    <row r="13" spans="1:9" s="2" customFormat="1" ht="15.75" x14ac:dyDescent="0.25">
      <c r="A13" s="16">
        <v>7</v>
      </c>
      <c r="B13" s="20" t="s">
        <v>14</v>
      </c>
      <c r="C13" s="21" t="s">
        <v>7</v>
      </c>
      <c r="D13" s="36">
        <v>62</v>
      </c>
      <c r="E13" s="36">
        <v>78</v>
      </c>
      <c r="F13" s="36">
        <v>62</v>
      </c>
      <c r="G13" s="36">
        <v>78</v>
      </c>
      <c r="H13" s="12">
        <f>F13/D13*100</f>
        <v>100</v>
      </c>
      <c r="I13" s="11">
        <f>G13/E13*100</f>
        <v>100</v>
      </c>
    </row>
    <row r="14" spans="1:9" s="2" customFormat="1" ht="15.75" x14ac:dyDescent="0.25">
      <c r="A14" s="16">
        <v>8</v>
      </c>
      <c r="B14" s="20" t="s">
        <v>33</v>
      </c>
      <c r="C14" s="14" t="s">
        <v>10</v>
      </c>
      <c r="D14" s="36">
        <v>0</v>
      </c>
      <c r="E14" s="36">
        <v>0</v>
      </c>
      <c r="F14" s="36">
        <v>0</v>
      </c>
      <c r="G14" s="36">
        <v>0</v>
      </c>
      <c r="H14" s="12">
        <v>0</v>
      </c>
      <c r="I14" s="11">
        <v>0</v>
      </c>
    </row>
    <row r="15" spans="1:9" s="2" customFormat="1" ht="15.75" x14ac:dyDescent="0.25">
      <c r="A15" s="16">
        <v>9</v>
      </c>
      <c r="B15" s="18" t="s">
        <v>34</v>
      </c>
      <c r="C15" s="19" t="s">
        <v>10</v>
      </c>
      <c r="D15" s="36">
        <v>680</v>
      </c>
      <c r="E15" s="36">
        <v>680</v>
      </c>
      <c r="F15" s="36">
        <v>680</v>
      </c>
      <c r="G15" s="36">
        <v>680</v>
      </c>
      <c r="H15" s="12">
        <f>F15/D15*100</f>
        <v>100</v>
      </c>
      <c r="I15" s="11">
        <f>G15/E15*100</f>
        <v>100</v>
      </c>
    </row>
    <row r="16" spans="1:9" s="2" customFormat="1" ht="15.75" x14ac:dyDescent="0.25">
      <c r="A16" s="16">
        <v>10</v>
      </c>
      <c r="B16" s="18" t="s">
        <v>38</v>
      </c>
      <c r="C16" s="14" t="s">
        <v>10</v>
      </c>
      <c r="D16" s="36">
        <v>310</v>
      </c>
      <c r="E16" s="36">
        <v>319</v>
      </c>
      <c r="F16" s="36">
        <v>310</v>
      </c>
      <c r="G16" s="36">
        <v>319</v>
      </c>
      <c r="H16" s="12">
        <f>F16/D16*100</f>
        <v>100</v>
      </c>
      <c r="I16" s="11">
        <f>G16/E16*100</f>
        <v>100</v>
      </c>
    </row>
    <row r="17" spans="1:9" s="2" customFormat="1" ht="15.75" x14ac:dyDescent="0.25">
      <c r="A17" s="16">
        <v>11</v>
      </c>
      <c r="B17" s="18" t="s">
        <v>39</v>
      </c>
      <c r="C17" s="14" t="s">
        <v>10</v>
      </c>
      <c r="D17" s="36">
        <v>192</v>
      </c>
      <c r="E17" s="36">
        <v>250</v>
      </c>
      <c r="F17" s="36">
        <v>192</v>
      </c>
      <c r="G17" s="36">
        <v>250</v>
      </c>
      <c r="H17" s="12">
        <f>F17/D17*100</f>
        <v>100</v>
      </c>
      <c r="I17" s="11">
        <f>G17/E17*100</f>
        <v>100</v>
      </c>
    </row>
    <row r="18" spans="1:9" s="2" customFormat="1" ht="15.75" x14ac:dyDescent="0.25">
      <c r="A18" s="16">
        <v>12</v>
      </c>
      <c r="B18" s="18" t="s">
        <v>40</v>
      </c>
      <c r="C18" s="14" t="s">
        <v>10</v>
      </c>
      <c r="D18" s="36">
        <v>110</v>
      </c>
      <c r="E18" s="36">
        <v>115</v>
      </c>
      <c r="F18" s="36">
        <v>110</v>
      </c>
      <c r="G18" s="36">
        <v>115</v>
      </c>
      <c r="H18" s="12">
        <f>F18/D18*100</f>
        <v>100</v>
      </c>
      <c r="I18" s="11">
        <f>G18/E18*100</f>
        <v>100</v>
      </c>
    </row>
    <row r="19" spans="1:9" s="2" customFormat="1" ht="15.75" x14ac:dyDescent="0.25">
      <c r="A19" s="16">
        <v>13</v>
      </c>
      <c r="B19" s="18" t="s">
        <v>41</v>
      </c>
      <c r="C19" s="14" t="s">
        <v>10</v>
      </c>
      <c r="D19" s="36">
        <v>80</v>
      </c>
      <c r="E19" s="36">
        <v>80</v>
      </c>
      <c r="F19" s="36">
        <v>80</v>
      </c>
      <c r="G19" s="36">
        <v>80</v>
      </c>
      <c r="H19" s="12">
        <f>F19/D19*100</f>
        <v>100</v>
      </c>
      <c r="I19" s="11">
        <f>G19/E19*100</f>
        <v>100</v>
      </c>
    </row>
    <row r="20" spans="1:9" s="2" customFormat="1" ht="15.75" x14ac:dyDescent="0.25">
      <c r="A20" s="16">
        <v>14</v>
      </c>
      <c r="B20" s="18" t="s">
        <v>35</v>
      </c>
      <c r="C20" s="14" t="s">
        <v>10</v>
      </c>
      <c r="D20" s="36">
        <v>141</v>
      </c>
      <c r="E20" s="36">
        <v>168.75</v>
      </c>
      <c r="F20" s="36">
        <v>141</v>
      </c>
      <c r="G20" s="36">
        <v>168.75</v>
      </c>
      <c r="H20" s="12">
        <f>F20/D20*100</f>
        <v>100</v>
      </c>
      <c r="I20" s="11">
        <f>G20/E20*100</f>
        <v>100</v>
      </c>
    </row>
    <row r="21" spans="1:9" s="2" customFormat="1" ht="15.75" x14ac:dyDescent="0.25">
      <c r="A21" s="16">
        <v>15</v>
      </c>
      <c r="B21" s="18" t="s">
        <v>17</v>
      </c>
      <c r="C21" s="14" t="s">
        <v>19</v>
      </c>
      <c r="D21" s="36">
        <v>0</v>
      </c>
      <c r="E21" s="36">
        <v>0</v>
      </c>
      <c r="F21" s="36">
        <v>0</v>
      </c>
      <c r="G21" s="36">
        <v>0</v>
      </c>
      <c r="H21" s="12">
        <v>0</v>
      </c>
      <c r="I21" s="11">
        <v>0</v>
      </c>
    </row>
    <row r="22" spans="1:9" s="4" customFormat="1" ht="15.75" x14ac:dyDescent="0.25">
      <c r="A22" s="16">
        <v>16</v>
      </c>
      <c r="B22" s="18" t="s">
        <v>15</v>
      </c>
      <c r="C22" s="14" t="s">
        <v>10</v>
      </c>
      <c r="D22" s="36">
        <v>940</v>
      </c>
      <c r="E22" s="36">
        <v>1018</v>
      </c>
      <c r="F22" s="36">
        <v>940</v>
      </c>
      <c r="G22" s="36">
        <v>1018</v>
      </c>
      <c r="H22" s="11">
        <f>F22/D22*100</f>
        <v>100</v>
      </c>
      <c r="I22" s="11">
        <f>G22/E22*100</f>
        <v>100</v>
      </c>
    </row>
    <row r="23" spans="1:9" s="4" customFormat="1" ht="15.75" x14ac:dyDescent="0.25">
      <c r="A23" s="16">
        <v>17</v>
      </c>
      <c r="B23" s="18" t="s">
        <v>37</v>
      </c>
      <c r="C23" s="14" t="s">
        <v>10</v>
      </c>
      <c r="D23" s="36">
        <v>0</v>
      </c>
      <c r="E23" s="36">
        <v>0</v>
      </c>
      <c r="F23" s="36">
        <v>0</v>
      </c>
      <c r="G23" s="36">
        <v>0</v>
      </c>
      <c r="H23" s="11">
        <v>0</v>
      </c>
      <c r="I23" s="11">
        <v>0</v>
      </c>
    </row>
    <row r="24" spans="1:9" s="4" customFormat="1" ht="15.75" x14ac:dyDescent="0.25">
      <c r="A24" s="16">
        <v>18</v>
      </c>
      <c r="B24" s="15" t="s">
        <v>42</v>
      </c>
      <c r="C24" s="17" t="s">
        <v>11</v>
      </c>
      <c r="D24" s="36">
        <v>328</v>
      </c>
      <c r="E24" s="36">
        <v>350</v>
      </c>
      <c r="F24" s="36">
        <v>328</v>
      </c>
      <c r="G24" s="36">
        <v>350</v>
      </c>
      <c r="H24" s="11">
        <f>F24/D24*100</f>
        <v>100</v>
      </c>
      <c r="I24" s="11">
        <f>G24/E24*100</f>
        <v>100</v>
      </c>
    </row>
    <row r="25" spans="1:9" s="4" customFormat="1" ht="15.75" x14ac:dyDescent="0.25">
      <c r="A25" s="16">
        <v>19</v>
      </c>
      <c r="B25" s="15" t="s">
        <v>43</v>
      </c>
      <c r="C25" s="17" t="s">
        <v>11</v>
      </c>
      <c r="D25" s="36">
        <v>901.28</v>
      </c>
      <c r="E25" s="36">
        <v>1100</v>
      </c>
      <c r="F25" s="36">
        <v>901.28</v>
      </c>
      <c r="G25" s="36">
        <v>1100</v>
      </c>
      <c r="H25" s="11">
        <f>F25/D25*100</f>
        <v>100</v>
      </c>
      <c r="I25" s="11">
        <f>G25/E25*100</f>
        <v>100</v>
      </c>
    </row>
    <row r="26" spans="1:9" s="2" customFormat="1" ht="15.75" x14ac:dyDescent="0.25">
      <c r="A26" s="16">
        <v>20</v>
      </c>
      <c r="B26" s="15" t="s">
        <v>25</v>
      </c>
      <c r="C26" s="17" t="s">
        <v>11</v>
      </c>
      <c r="D26" s="36">
        <v>0</v>
      </c>
      <c r="E26" s="36">
        <v>0</v>
      </c>
      <c r="F26" s="36">
        <v>0</v>
      </c>
      <c r="G26" s="36">
        <v>0</v>
      </c>
      <c r="H26" s="11">
        <v>0</v>
      </c>
      <c r="I26" s="11">
        <v>0</v>
      </c>
    </row>
    <row r="27" spans="1:9" s="2" customFormat="1" ht="15.75" x14ac:dyDescent="0.25">
      <c r="A27" s="16">
        <v>21</v>
      </c>
      <c r="B27" s="15" t="s">
        <v>26</v>
      </c>
      <c r="C27" s="14" t="s">
        <v>10</v>
      </c>
      <c r="D27" s="36">
        <v>92</v>
      </c>
      <c r="E27" s="36">
        <v>92</v>
      </c>
      <c r="F27" s="36">
        <v>92</v>
      </c>
      <c r="G27" s="36">
        <v>92</v>
      </c>
      <c r="H27" s="11">
        <f>F27/D27*100</f>
        <v>100</v>
      </c>
      <c r="I27" s="11">
        <f>G27/E27*100</f>
        <v>100</v>
      </c>
    </row>
    <row r="28" spans="1:9" ht="15.75" x14ac:dyDescent="0.25">
      <c r="A28" s="9">
        <v>22</v>
      </c>
      <c r="B28" s="13" t="s">
        <v>27</v>
      </c>
      <c r="C28" s="9" t="s">
        <v>10</v>
      </c>
      <c r="D28" s="36">
        <v>0</v>
      </c>
      <c r="E28" s="36">
        <v>0</v>
      </c>
      <c r="F28" s="36">
        <v>0</v>
      </c>
      <c r="G28" s="36">
        <v>0</v>
      </c>
      <c r="H28" s="11">
        <v>0</v>
      </c>
      <c r="I28" s="11">
        <v>0</v>
      </c>
    </row>
    <row r="29" spans="1:9" ht="15.75" x14ac:dyDescent="0.25">
      <c r="A29" s="9">
        <v>23</v>
      </c>
      <c r="B29" s="13" t="s">
        <v>28</v>
      </c>
      <c r="C29" s="9" t="s">
        <v>10</v>
      </c>
      <c r="D29" s="36">
        <v>0</v>
      </c>
      <c r="E29" s="36">
        <v>0</v>
      </c>
      <c r="F29" s="36">
        <v>0</v>
      </c>
      <c r="G29" s="36">
        <v>0</v>
      </c>
      <c r="H29" s="12">
        <v>0</v>
      </c>
      <c r="I29" s="11">
        <v>0</v>
      </c>
    </row>
    <row r="30" spans="1:9" ht="15.75" x14ac:dyDescent="0.25">
      <c r="A30" s="9">
        <v>24</v>
      </c>
      <c r="B30" s="13" t="s">
        <v>29</v>
      </c>
      <c r="C30" s="9" t="s">
        <v>19</v>
      </c>
      <c r="D30" s="36">
        <v>270</v>
      </c>
      <c r="E30" s="36">
        <v>270</v>
      </c>
      <c r="F30" s="36">
        <v>270</v>
      </c>
      <c r="G30" s="36">
        <v>270</v>
      </c>
      <c r="H30" s="12">
        <f>F30/D30*100</f>
        <v>100</v>
      </c>
      <c r="I30" s="11">
        <f>G30/E30*100</f>
        <v>100</v>
      </c>
    </row>
    <row r="31" spans="1:9" ht="15.75" x14ac:dyDescent="0.25">
      <c r="A31" s="9">
        <v>25</v>
      </c>
      <c r="B31" s="13" t="s">
        <v>48</v>
      </c>
      <c r="C31" s="9" t="s">
        <v>10</v>
      </c>
      <c r="D31" s="36">
        <v>0</v>
      </c>
      <c r="E31" s="36">
        <v>0</v>
      </c>
      <c r="F31" s="36">
        <v>0</v>
      </c>
      <c r="G31" s="36">
        <v>0</v>
      </c>
      <c r="H31" s="12">
        <v>0</v>
      </c>
      <c r="I31" s="11">
        <v>0</v>
      </c>
    </row>
    <row r="32" spans="1:9" ht="15.75" x14ac:dyDescent="0.25">
      <c r="A32" s="9">
        <v>26</v>
      </c>
      <c r="B32" s="13" t="s">
        <v>18</v>
      </c>
      <c r="C32" s="9" t="s">
        <v>10</v>
      </c>
      <c r="D32" s="36">
        <v>92</v>
      </c>
      <c r="E32" s="36">
        <v>92</v>
      </c>
      <c r="F32" s="36">
        <v>92</v>
      </c>
      <c r="G32" s="36">
        <v>92</v>
      </c>
      <c r="H32" s="12">
        <f>F32/D32*100</f>
        <v>100</v>
      </c>
      <c r="I32" s="11">
        <f>G32/E32*100</f>
        <v>100</v>
      </c>
    </row>
    <row r="33" spans="1:9" ht="15.75" x14ac:dyDescent="0.25">
      <c r="A33" s="9">
        <v>27</v>
      </c>
      <c r="B33" s="13" t="s">
        <v>20</v>
      </c>
      <c r="C33" s="9" t="s">
        <v>10</v>
      </c>
      <c r="D33" s="36">
        <v>75.5</v>
      </c>
      <c r="E33" s="36">
        <v>75.5</v>
      </c>
      <c r="F33" s="36">
        <v>75.5</v>
      </c>
      <c r="G33" s="36">
        <v>75.5</v>
      </c>
      <c r="H33" s="12">
        <f>F33/D33*100</f>
        <v>100</v>
      </c>
      <c r="I33" s="11">
        <f>G33/E33*100</f>
        <v>100</v>
      </c>
    </row>
    <row r="34" spans="1:9" ht="15.75" x14ac:dyDescent="0.25">
      <c r="A34" s="9">
        <v>28</v>
      </c>
      <c r="B34" s="13" t="s">
        <v>21</v>
      </c>
      <c r="C34" s="9" t="s">
        <v>10</v>
      </c>
      <c r="D34" s="36">
        <v>628</v>
      </c>
      <c r="E34" s="36">
        <v>628</v>
      </c>
      <c r="F34" s="36">
        <v>628</v>
      </c>
      <c r="G34" s="36">
        <v>628</v>
      </c>
      <c r="H34" s="12">
        <f>F34/D34*100</f>
        <v>100</v>
      </c>
      <c r="I34" s="11">
        <f>G34/E34*100</f>
        <v>100</v>
      </c>
    </row>
    <row r="35" spans="1:9" ht="15.75" x14ac:dyDescent="0.25">
      <c r="A35" s="9">
        <v>29</v>
      </c>
      <c r="B35" s="13" t="s">
        <v>32</v>
      </c>
      <c r="C35" s="9" t="s">
        <v>10</v>
      </c>
      <c r="D35" s="36">
        <v>365</v>
      </c>
      <c r="E35" s="36">
        <v>365</v>
      </c>
      <c r="F35" s="36">
        <v>365</v>
      </c>
      <c r="G35" s="36">
        <v>365</v>
      </c>
      <c r="H35" s="12">
        <f>F35/D35*100</f>
        <v>100</v>
      </c>
      <c r="I35" s="11">
        <f>G35/E35*100</f>
        <v>100</v>
      </c>
    </row>
    <row r="36" spans="1:9" ht="15.75" x14ac:dyDescent="0.25">
      <c r="A36" s="9">
        <v>30</v>
      </c>
      <c r="B36" s="13" t="s">
        <v>22</v>
      </c>
      <c r="C36" s="9" t="s">
        <v>11</v>
      </c>
      <c r="D36" s="36">
        <v>90</v>
      </c>
      <c r="E36" s="36">
        <v>93.3</v>
      </c>
      <c r="F36" s="36">
        <v>90</v>
      </c>
      <c r="G36" s="36">
        <v>93.3</v>
      </c>
      <c r="H36" s="12">
        <f>F36/D36*100</f>
        <v>100</v>
      </c>
      <c r="I36" s="11">
        <f>G36/E36*100</f>
        <v>100</v>
      </c>
    </row>
    <row r="37" spans="1:9" ht="15.75" x14ac:dyDescent="0.25">
      <c r="A37" s="9">
        <v>31</v>
      </c>
      <c r="B37" s="13" t="s">
        <v>30</v>
      </c>
      <c r="C37" s="9" t="s">
        <v>11</v>
      </c>
      <c r="D37" s="36">
        <v>220</v>
      </c>
      <c r="E37" s="36">
        <v>229</v>
      </c>
      <c r="F37" s="36">
        <v>220</v>
      </c>
      <c r="G37" s="36">
        <v>229</v>
      </c>
      <c r="H37" s="12">
        <f>F37/D37*100</f>
        <v>100</v>
      </c>
      <c r="I37" s="11">
        <f>G37/E37*100</f>
        <v>100</v>
      </c>
    </row>
    <row r="38" spans="1:9" ht="15.75" x14ac:dyDescent="0.25">
      <c r="A38" s="9">
        <v>32</v>
      </c>
      <c r="B38" s="13" t="s">
        <v>31</v>
      </c>
      <c r="C38" s="9" t="s">
        <v>10</v>
      </c>
      <c r="D38" s="36">
        <v>170</v>
      </c>
      <c r="E38" s="36">
        <v>170</v>
      </c>
      <c r="F38" s="36">
        <v>170</v>
      </c>
      <c r="G38" s="36">
        <v>170</v>
      </c>
      <c r="H38" s="12">
        <f>F38/D38*100</f>
        <v>100</v>
      </c>
      <c r="I38" s="11">
        <f>G38/E38*100</f>
        <v>100</v>
      </c>
    </row>
    <row r="39" spans="1:9" ht="15.75" x14ac:dyDescent="0.25">
      <c r="A39" s="9">
        <v>33</v>
      </c>
      <c r="B39" s="10" t="s">
        <v>36</v>
      </c>
      <c r="C39" s="9" t="s">
        <v>11</v>
      </c>
      <c r="D39" s="36">
        <v>0</v>
      </c>
      <c r="E39" s="36">
        <v>0</v>
      </c>
      <c r="F39" s="36">
        <v>0</v>
      </c>
      <c r="G39" s="36">
        <v>0</v>
      </c>
      <c r="H39" s="12">
        <v>0</v>
      </c>
      <c r="I39" s="11">
        <v>0</v>
      </c>
    </row>
    <row r="40" spans="1:9" ht="31.5" x14ac:dyDescent="0.25">
      <c r="A40" s="9">
        <v>34</v>
      </c>
      <c r="B40" s="10" t="s">
        <v>44</v>
      </c>
      <c r="C40" s="9" t="s">
        <v>11</v>
      </c>
      <c r="D40" s="36">
        <v>0</v>
      </c>
      <c r="E40" s="36">
        <v>0</v>
      </c>
      <c r="F40" s="36">
        <v>0</v>
      </c>
      <c r="G40" s="36">
        <v>0</v>
      </c>
      <c r="H40" s="6">
        <v>0</v>
      </c>
      <c r="I40" s="5">
        <v>0</v>
      </c>
    </row>
    <row r="41" spans="1:9" ht="47.25" x14ac:dyDescent="0.25">
      <c r="A41" s="9">
        <v>35</v>
      </c>
      <c r="B41" s="10" t="s">
        <v>45</v>
      </c>
      <c r="C41" s="9" t="s">
        <v>11</v>
      </c>
      <c r="D41" s="36">
        <v>0</v>
      </c>
      <c r="E41" s="36">
        <v>0</v>
      </c>
      <c r="F41" s="36">
        <v>0</v>
      </c>
      <c r="G41" s="36">
        <v>0</v>
      </c>
      <c r="H41" s="6">
        <v>0</v>
      </c>
      <c r="I41" s="5">
        <v>0</v>
      </c>
    </row>
    <row r="42" spans="1:9" ht="63" x14ac:dyDescent="0.25">
      <c r="A42" s="9">
        <v>36</v>
      </c>
      <c r="B42" s="10" t="s">
        <v>46</v>
      </c>
      <c r="C42" s="9" t="s">
        <v>11</v>
      </c>
      <c r="D42" s="36">
        <v>0</v>
      </c>
      <c r="E42" s="36">
        <v>0</v>
      </c>
      <c r="F42" s="36">
        <v>0</v>
      </c>
      <c r="G42" s="36">
        <v>0</v>
      </c>
      <c r="H42" s="6">
        <v>0</v>
      </c>
      <c r="I42" s="5">
        <v>0</v>
      </c>
    </row>
    <row r="43" spans="1:9" ht="42" customHeight="1" x14ac:dyDescent="0.25">
      <c r="A43" s="7">
        <v>37</v>
      </c>
      <c r="B43" s="8" t="s">
        <v>47</v>
      </c>
      <c r="C43" s="7" t="s">
        <v>11</v>
      </c>
      <c r="D43" s="36">
        <v>0</v>
      </c>
      <c r="E43" s="36">
        <v>0</v>
      </c>
      <c r="F43" s="36">
        <v>0</v>
      </c>
      <c r="G43" s="36">
        <v>0</v>
      </c>
      <c r="H43" s="6">
        <v>0</v>
      </c>
      <c r="I43" s="5">
        <v>0</v>
      </c>
    </row>
    <row r="44" spans="1:9" ht="61.5" customHeight="1" x14ac:dyDescent="0.25">
      <c r="A44" s="29" t="s">
        <v>49</v>
      </c>
      <c r="B44" s="29"/>
      <c r="C44" s="29"/>
      <c r="D44" s="29"/>
      <c r="E44" s="29"/>
      <c r="F44" s="29"/>
      <c r="G44" s="29"/>
      <c r="H44" s="29"/>
      <c r="I44" s="29"/>
    </row>
  </sheetData>
  <mergeCells count="10">
    <mergeCell ref="A44:I44"/>
    <mergeCell ref="F5:G5"/>
    <mergeCell ref="A1:I1"/>
    <mergeCell ref="A2:I2"/>
    <mergeCell ref="A4:A6"/>
    <mergeCell ref="B4:B6"/>
    <mergeCell ref="C4:C6"/>
    <mergeCell ref="D4:G4"/>
    <mergeCell ref="H4:I5"/>
    <mergeCell ref="D5:E5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Аян Свод (2)</vt:lpstr>
      <vt:lpstr>'Аян Свод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2024-08-02T07:15:34Z</dcterms:modified>
</cp:coreProperties>
</file>